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203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Sheet1!$A$1:$S$1405</definedName>
  </definedNames>
  <calcPr calcId="125725"/>
</workbook>
</file>

<file path=xl/calcChain.xml><?xml version="1.0" encoding="utf-8"?>
<calcChain xmlns="http://schemas.openxmlformats.org/spreadsheetml/2006/main">
  <c r="D127" i="1"/>
  <c r="M2"/>
  <c r="M3" s="1"/>
  <c r="M4" l="1"/>
  <c r="N3"/>
  <c r="N4" l="1"/>
  <c r="M5"/>
  <c r="N5" l="1"/>
  <c r="M6"/>
  <c r="N6" l="1"/>
  <c r="M7"/>
  <c r="N7" l="1"/>
  <c r="M8"/>
  <c r="N8" l="1"/>
  <c r="M9"/>
  <c r="M10" l="1"/>
  <c r="N9"/>
  <c r="N10" l="1"/>
  <c r="M11"/>
  <c r="M12" l="1"/>
  <c r="N11"/>
  <c r="N12" l="1"/>
  <c r="M13"/>
  <c r="N13" l="1"/>
  <c r="M14"/>
  <c r="N14" l="1"/>
  <c r="M15"/>
  <c r="M16" l="1"/>
  <c r="N15"/>
  <c r="N16" l="1"/>
  <c r="M17"/>
  <c r="M18" l="1"/>
  <c r="N17"/>
  <c r="N18" l="1"/>
  <c r="M19"/>
  <c r="M20" l="1"/>
  <c r="N19"/>
  <c r="N20" l="1"/>
  <c r="M21"/>
  <c r="N21" l="1"/>
  <c r="M22"/>
  <c r="N22" l="1"/>
  <c r="M23"/>
  <c r="M24" l="1"/>
  <c r="N23"/>
  <c r="N24" l="1"/>
  <c r="M25"/>
  <c r="M26" l="1"/>
  <c r="N25"/>
  <c r="N26" l="1"/>
  <c r="M27"/>
  <c r="N27" l="1"/>
  <c r="M28"/>
  <c r="N28" l="1"/>
  <c r="M29"/>
  <c r="M30" l="1"/>
  <c r="N29"/>
  <c r="N30" l="1"/>
  <c r="M31"/>
  <c r="M32" l="1"/>
  <c r="N31"/>
  <c r="N32" l="1"/>
  <c r="M33"/>
  <c r="N33" l="1"/>
  <c r="M34"/>
  <c r="N34" l="1"/>
  <c r="M35"/>
  <c r="M36" l="1"/>
  <c r="N35"/>
  <c r="N36" l="1"/>
  <c r="M37"/>
  <c r="M38" l="1"/>
  <c r="N37"/>
  <c r="N38" l="1"/>
  <c r="M39"/>
  <c r="M40" l="1"/>
  <c r="N39"/>
  <c r="N40" l="1"/>
  <c r="M41"/>
  <c r="N41" l="1"/>
  <c r="M42"/>
  <c r="N42" l="1"/>
  <c r="M43"/>
  <c r="M44" l="1"/>
  <c r="N43"/>
  <c r="N44" l="1"/>
  <c r="M45"/>
  <c r="M46" l="1"/>
  <c r="N45"/>
  <c r="N46" l="1"/>
  <c r="M47"/>
  <c r="M48" l="1"/>
  <c r="N47"/>
  <c r="N48" l="1"/>
  <c r="M49"/>
  <c r="N49" l="1"/>
  <c r="M50"/>
  <c r="N50" l="1"/>
  <c r="M51"/>
  <c r="M52" l="1"/>
  <c r="N51"/>
  <c r="N52" l="1"/>
  <c r="M53"/>
  <c r="M54" l="1"/>
  <c r="N53"/>
  <c r="N54" l="1"/>
  <c r="M55"/>
  <c r="N55" l="1"/>
  <c r="M56"/>
  <c r="N56" l="1"/>
  <c r="M57"/>
  <c r="M58" l="1"/>
  <c r="N57"/>
  <c r="N58" l="1"/>
  <c r="M59"/>
  <c r="M60" l="1"/>
  <c r="N59"/>
  <c r="N60" l="1"/>
  <c r="M61"/>
  <c r="N61" l="1"/>
  <c r="M62"/>
  <c r="N62" l="1"/>
  <c r="M63"/>
  <c r="M64" l="1"/>
  <c r="N63"/>
  <c r="N64" l="1"/>
  <c r="M65"/>
  <c r="M66" l="1"/>
  <c r="N65"/>
  <c r="N66" l="1"/>
  <c r="M67"/>
  <c r="M68" l="1"/>
  <c r="N67"/>
  <c r="N68" l="1"/>
  <c r="M69"/>
  <c r="M70" l="1"/>
  <c r="N69"/>
  <c r="N70" l="1"/>
  <c r="M71"/>
  <c r="N71" l="1"/>
  <c r="M72"/>
  <c r="N72" l="1"/>
  <c r="M73"/>
  <c r="M74" l="1"/>
  <c r="N73"/>
  <c r="N74" l="1"/>
  <c r="M75"/>
  <c r="M76" l="1"/>
  <c r="N75"/>
  <c r="N76" l="1"/>
  <c r="M77"/>
  <c r="M78" l="1"/>
  <c r="N77"/>
  <c r="N78" l="1"/>
  <c r="M79"/>
  <c r="N79" l="1"/>
  <c r="M80"/>
  <c r="N80" l="1"/>
  <c r="M81"/>
  <c r="M82" l="1"/>
  <c r="N81"/>
  <c r="N82" l="1"/>
  <c r="M83"/>
  <c r="M84" l="1"/>
  <c r="N83"/>
  <c r="N84" l="1"/>
  <c r="M85"/>
  <c r="M86" l="1"/>
  <c r="N85"/>
  <c r="N86" l="1"/>
  <c r="M87"/>
  <c r="N87" l="1"/>
  <c r="M88"/>
  <c r="N88" l="1"/>
  <c r="M89"/>
  <c r="M90" l="1"/>
  <c r="N89"/>
  <c r="N90" l="1"/>
  <c r="M91"/>
  <c r="M92" l="1"/>
  <c r="N91"/>
  <c r="N92" l="1"/>
  <c r="M93"/>
  <c r="N93" l="1"/>
  <c r="M94"/>
  <c r="N94" l="1"/>
  <c r="M95"/>
  <c r="M96" l="1"/>
  <c r="N95"/>
  <c r="N96" l="1"/>
  <c r="M97"/>
  <c r="M98" l="1"/>
  <c r="N97"/>
  <c r="N98" l="1"/>
  <c r="M99"/>
  <c r="N99" l="1"/>
  <c r="M100"/>
  <c r="N100" l="1"/>
  <c r="M101"/>
  <c r="M102" l="1"/>
  <c r="N101"/>
  <c r="N102" l="1"/>
  <c r="M103"/>
  <c r="M104" l="1"/>
  <c r="N103"/>
  <c r="N104" l="1"/>
  <c r="M105"/>
  <c r="N105" l="1"/>
  <c r="M106"/>
  <c r="N106" l="1"/>
  <c r="M107"/>
  <c r="M108" l="1"/>
  <c r="N107"/>
  <c r="N108" l="1"/>
  <c r="M109"/>
  <c r="M110" l="1"/>
  <c r="N109"/>
  <c r="N110" l="1"/>
  <c r="M111"/>
  <c r="N111" l="1"/>
  <c r="M112"/>
  <c r="N112" l="1"/>
  <c r="M113"/>
  <c r="M114" l="1"/>
  <c r="N113"/>
  <c r="N114" l="1"/>
  <c r="M115"/>
  <c r="M116" l="1"/>
  <c r="N115"/>
  <c r="N116" l="1"/>
  <c r="M117"/>
  <c r="M118" l="1"/>
  <c r="N117"/>
  <c r="N118" l="1"/>
  <c r="M119"/>
  <c r="M120" l="1"/>
  <c r="N119"/>
  <c r="N120" l="1"/>
  <c r="M121"/>
  <c r="N121" l="1"/>
  <c r="M122"/>
  <c r="N122" l="1"/>
  <c r="M123"/>
  <c r="M124" l="1"/>
  <c r="N123"/>
  <c r="N124" l="1"/>
  <c r="M125"/>
  <c r="M126" l="1"/>
  <c r="N125"/>
  <c r="M127" l="1"/>
  <c r="N126"/>
  <c r="N127" l="1"/>
  <c r="M128"/>
  <c r="N128" l="1"/>
  <c r="M129"/>
  <c r="N129" l="1"/>
  <c r="M130"/>
  <c r="M131" l="1"/>
  <c r="N130"/>
  <c r="N131" l="1"/>
  <c r="M132"/>
  <c r="M133" l="1"/>
  <c r="N132"/>
  <c r="N133" l="1"/>
  <c r="M134"/>
  <c r="N134" l="1"/>
  <c r="M135"/>
  <c r="N135" l="1"/>
  <c r="M136"/>
  <c r="M137" l="1"/>
  <c r="N136"/>
  <c r="N137" l="1"/>
  <c r="M138"/>
  <c r="M139" l="1"/>
  <c r="N138"/>
  <c r="N139" l="1"/>
  <c r="M140"/>
  <c r="N140" l="1"/>
  <c r="M141"/>
  <c r="N141" l="1"/>
  <c r="M142"/>
  <c r="M143" l="1"/>
  <c r="N142"/>
  <c r="N143" l="1"/>
  <c r="M144"/>
  <c r="N144" l="1"/>
  <c r="M145"/>
  <c r="N145" l="1"/>
  <c r="M146"/>
  <c r="M147" l="1"/>
  <c r="N146"/>
  <c r="N147" l="1"/>
  <c r="M148"/>
  <c r="M149" l="1"/>
  <c r="N148"/>
  <c r="N149" l="1"/>
  <c r="M150"/>
  <c r="N150" l="1"/>
  <c r="M151"/>
  <c r="N151" l="1"/>
  <c r="M152"/>
  <c r="M153" l="1"/>
  <c r="N152"/>
  <c r="N153" l="1"/>
  <c r="M154"/>
  <c r="M155" l="1"/>
  <c r="N154"/>
  <c r="N155" l="1"/>
  <c r="M156"/>
  <c r="N156" l="1"/>
  <c r="M157"/>
  <c r="N157" l="1"/>
  <c r="M158"/>
  <c r="M159" l="1"/>
  <c r="N158"/>
  <c r="N159" l="1"/>
  <c r="M160"/>
  <c r="M161" l="1"/>
  <c r="N160"/>
  <c r="N161" l="1"/>
  <c r="M162"/>
  <c r="N162" l="1"/>
  <c r="M163"/>
  <c r="N163" l="1"/>
  <c r="M164"/>
  <c r="M165" l="1"/>
  <c r="N164"/>
  <c r="N165" l="1"/>
  <c r="M166"/>
  <c r="M167" l="1"/>
  <c r="N166"/>
  <c r="N167" l="1"/>
  <c r="M168"/>
  <c r="N168" l="1"/>
  <c r="M169"/>
  <c r="N169" l="1"/>
  <c r="M170"/>
  <c r="M171" l="1"/>
  <c r="N170"/>
  <c r="N171" l="1"/>
  <c r="M172"/>
  <c r="M173" l="1"/>
  <c r="N172"/>
  <c r="N173" l="1"/>
  <c r="M174"/>
  <c r="N174" l="1"/>
  <c r="M175"/>
  <c r="N175" l="1"/>
  <c r="M176"/>
  <c r="M177" l="1"/>
  <c r="N176"/>
  <c r="N177" l="1"/>
  <c r="M178"/>
  <c r="N178" l="1"/>
  <c r="M179"/>
  <c r="N179" l="1"/>
  <c r="M180"/>
  <c r="M181" l="1"/>
  <c r="N180"/>
  <c r="N181" l="1"/>
  <c r="M182"/>
  <c r="M183" l="1"/>
  <c r="N182"/>
  <c r="N183" l="1"/>
  <c r="M184"/>
  <c r="N184" l="1"/>
  <c r="M185"/>
  <c r="N185" l="1"/>
  <c r="M186"/>
  <c r="M187" l="1"/>
  <c r="N186"/>
  <c r="N187" l="1"/>
  <c r="M188"/>
  <c r="M189" l="1"/>
  <c r="N188"/>
  <c r="N189" l="1"/>
  <c r="M190"/>
  <c r="N190" l="1"/>
  <c r="M191"/>
  <c r="N191" l="1"/>
  <c r="M192"/>
  <c r="M193" l="1"/>
  <c r="N192"/>
  <c r="N193" l="1"/>
  <c r="M194"/>
  <c r="M195" l="1"/>
  <c r="N194"/>
  <c r="N195" l="1"/>
  <c r="M196"/>
  <c r="N196" l="1"/>
  <c r="M197"/>
  <c r="N197" l="1"/>
  <c r="M198"/>
  <c r="M199" l="1"/>
  <c r="N198"/>
  <c r="N199" l="1"/>
  <c r="M200"/>
  <c r="M201" l="1"/>
  <c r="N200"/>
  <c r="N201" l="1"/>
  <c r="M202"/>
  <c r="N202" l="1"/>
  <c r="M203"/>
  <c r="N203" l="1"/>
  <c r="M204"/>
  <c r="N204" l="1"/>
  <c r="M205"/>
  <c r="N205" l="1"/>
  <c r="M206"/>
  <c r="M207" l="1"/>
  <c r="N206"/>
  <c r="N207" l="1"/>
  <c r="M208"/>
  <c r="M209" l="1"/>
  <c r="N208"/>
  <c r="N209" l="1"/>
  <c r="M210"/>
  <c r="N210" l="1"/>
  <c r="M211"/>
  <c r="N211" l="1"/>
  <c r="M212"/>
  <c r="M213" l="1"/>
  <c r="N212"/>
  <c r="N213" l="1"/>
  <c r="M214"/>
  <c r="M215" l="1"/>
  <c r="N214"/>
  <c r="N215" l="1"/>
  <c r="M216"/>
  <c r="N216" l="1"/>
  <c r="M217"/>
  <c r="N217" l="1"/>
  <c r="M218"/>
  <c r="M219" l="1"/>
  <c r="N218"/>
  <c r="N219" l="1"/>
  <c r="M220"/>
  <c r="M221" l="1"/>
  <c r="N220"/>
  <c r="N221" l="1"/>
  <c r="M222"/>
  <c r="N222" l="1"/>
  <c r="M223"/>
  <c r="N223" l="1"/>
  <c r="M224"/>
  <c r="M225" l="1"/>
  <c r="N224"/>
  <c r="N225" l="1"/>
  <c r="M226"/>
  <c r="M227" l="1"/>
  <c r="N226"/>
  <c r="N227" l="1"/>
  <c r="M228"/>
  <c r="N228" l="1"/>
  <c r="M229"/>
  <c r="N229" l="1"/>
  <c r="M230"/>
  <c r="M231" l="1"/>
  <c r="N230"/>
  <c r="N231" l="1"/>
  <c r="M232"/>
  <c r="N232" l="1"/>
  <c r="M233"/>
  <c r="N233" l="1"/>
  <c r="M234"/>
  <c r="M235" l="1"/>
  <c r="N234"/>
  <c r="N235" l="1"/>
  <c r="M236"/>
  <c r="M237" l="1"/>
  <c r="N236"/>
  <c r="N237" l="1"/>
  <c r="M238"/>
  <c r="M239" l="1"/>
  <c r="N238"/>
  <c r="N239" l="1"/>
  <c r="M240"/>
  <c r="N240" l="1"/>
  <c r="M241"/>
  <c r="N241" l="1"/>
  <c r="M242"/>
  <c r="M243" l="1"/>
  <c r="N242"/>
  <c r="N243" l="1"/>
  <c r="M244"/>
  <c r="M245" l="1"/>
  <c r="N244"/>
  <c r="N245" l="1"/>
  <c r="M246"/>
  <c r="M247" l="1"/>
  <c r="N246"/>
  <c r="N247" l="1"/>
  <c r="M248"/>
  <c r="M249" l="1"/>
  <c r="N248"/>
  <c r="N249" l="1"/>
  <c r="M250"/>
  <c r="M251" l="1"/>
  <c r="N250"/>
  <c r="N251" l="1"/>
  <c r="M252"/>
  <c r="M253" l="1"/>
  <c r="N252"/>
  <c r="N253" l="1"/>
  <c r="M254"/>
  <c r="M255" l="1"/>
  <c r="N254"/>
  <c r="N255" l="1"/>
  <c r="M256"/>
  <c r="M257" l="1"/>
  <c r="N256"/>
  <c r="N257" l="1"/>
  <c r="M258"/>
  <c r="M259" l="1"/>
  <c r="N258"/>
  <c r="N259" l="1"/>
  <c r="M260"/>
  <c r="M261" l="1"/>
  <c r="N260"/>
  <c r="N261" l="1"/>
  <c r="M262"/>
  <c r="N262" l="1"/>
  <c r="M263"/>
  <c r="N263" l="1"/>
  <c r="M264"/>
  <c r="M265" l="1"/>
  <c r="N264"/>
  <c r="N265" l="1"/>
  <c r="M266"/>
  <c r="M267" l="1"/>
  <c r="N266"/>
  <c r="N267" l="1"/>
  <c r="M268"/>
  <c r="M269" l="1"/>
  <c r="N268"/>
  <c r="N269" l="1"/>
  <c r="M270"/>
  <c r="M271" l="1"/>
  <c r="N270"/>
  <c r="N271" l="1"/>
  <c r="M272"/>
  <c r="M273" l="1"/>
  <c r="N272"/>
  <c r="N273" l="1"/>
  <c r="M274"/>
  <c r="M275" l="1"/>
  <c r="N274"/>
  <c r="N275" l="1"/>
  <c r="M276"/>
  <c r="M277" l="1"/>
  <c r="N276"/>
  <c r="N277" l="1"/>
  <c r="M278"/>
  <c r="M279" l="1"/>
  <c r="N278"/>
  <c r="N279" l="1"/>
  <c r="M280"/>
  <c r="M281" l="1"/>
  <c r="N280"/>
  <c r="N281" l="1"/>
  <c r="M282"/>
  <c r="M283" l="1"/>
  <c r="N282"/>
  <c r="N283" l="1"/>
  <c r="M284"/>
  <c r="M285" l="1"/>
  <c r="N284"/>
  <c r="N285" l="1"/>
  <c r="M286"/>
  <c r="M287" l="1"/>
  <c r="N286"/>
  <c r="N287" l="1"/>
  <c r="M288"/>
  <c r="M289" l="1"/>
  <c r="N288"/>
  <c r="N289" l="1"/>
  <c r="M290"/>
  <c r="M291" l="1"/>
  <c r="N290"/>
  <c r="N291" l="1"/>
  <c r="M292"/>
  <c r="M293" l="1"/>
  <c r="N292"/>
  <c r="N293" l="1"/>
  <c r="M294"/>
  <c r="M295" l="1"/>
  <c r="N294"/>
  <c r="N295" l="1"/>
  <c r="M296"/>
  <c r="M297" l="1"/>
  <c r="N296"/>
  <c r="N297" l="1"/>
  <c r="M298"/>
  <c r="M299" l="1"/>
  <c r="N298"/>
  <c r="N299" l="1"/>
  <c r="M300"/>
  <c r="M301" l="1"/>
  <c r="N300"/>
  <c r="N301" l="1"/>
  <c r="M302"/>
  <c r="M303" l="1"/>
  <c r="N302"/>
  <c r="N303" l="1"/>
  <c r="M304"/>
  <c r="M305" l="1"/>
  <c r="N304"/>
  <c r="N305" l="1"/>
  <c r="M306"/>
  <c r="M307" l="1"/>
  <c r="N306"/>
  <c r="N307" l="1"/>
  <c r="M308"/>
  <c r="M309" l="1"/>
  <c r="N308"/>
  <c r="N309" l="1"/>
  <c r="M310"/>
  <c r="M311" l="1"/>
  <c r="N310"/>
  <c r="N311" l="1"/>
  <c r="M312"/>
  <c r="M313" l="1"/>
  <c r="N312"/>
  <c r="N313" l="1"/>
  <c r="M314"/>
  <c r="M315" l="1"/>
  <c r="N314"/>
  <c r="N315" l="1"/>
  <c r="M316"/>
  <c r="M317" l="1"/>
  <c r="N316"/>
  <c r="N317" l="1"/>
  <c r="M318"/>
  <c r="M319" l="1"/>
  <c r="N318"/>
  <c r="N319" l="1"/>
  <c r="M320"/>
  <c r="M321" l="1"/>
  <c r="N320"/>
  <c r="N321" l="1"/>
  <c r="M322"/>
  <c r="M323" l="1"/>
  <c r="N322"/>
  <c r="N323" l="1"/>
  <c r="M324"/>
  <c r="M325" l="1"/>
  <c r="N324"/>
  <c r="N325" l="1"/>
  <c r="M326"/>
  <c r="M327" l="1"/>
  <c r="N326"/>
  <c r="N327" l="1"/>
  <c r="M328"/>
  <c r="M329" l="1"/>
  <c r="N328"/>
  <c r="N329" l="1"/>
  <c r="M330"/>
  <c r="M331" l="1"/>
  <c r="N330"/>
  <c r="N331" l="1"/>
  <c r="M332"/>
  <c r="M333" l="1"/>
  <c r="N332"/>
  <c r="N333" l="1"/>
  <c r="M334"/>
  <c r="M335" l="1"/>
  <c r="N334"/>
  <c r="N335" l="1"/>
  <c r="M336"/>
  <c r="M337" l="1"/>
  <c r="N336"/>
  <c r="N337" l="1"/>
  <c r="M338"/>
  <c r="M339" l="1"/>
  <c r="N338"/>
  <c r="N339" l="1"/>
  <c r="M340"/>
  <c r="M341" l="1"/>
  <c r="N340"/>
  <c r="N341" l="1"/>
  <c r="M342"/>
  <c r="M343" l="1"/>
  <c r="N342"/>
  <c r="N343" l="1"/>
  <c r="M344"/>
  <c r="M345" l="1"/>
  <c r="N344"/>
  <c r="N345" l="1"/>
  <c r="M346"/>
  <c r="M347" l="1"/>
  <c r="N346"/>
  <c r="N347" l="1"/>
  <c r="M348"/>
  <c r="M349" l="1"/>
  <c r="N348"/>
  <c r="N349" l="1"/>
  <c r="M350"/>
  <c r="M351" l="1"/>
  <c r="N350"/>
  <c r="N351" l="1"/>
  <c r="M352"/>
  <c r="M353" l="1"/>
  <c r="N352"/>
  <c r="N353" l="1"/>
  <c r="M354"/>
  <c r="M355" l="1"/>
  <c r="N354"/>
  <c r="N355" l="1"/>
  <c r="M356"/>
  <c r="M357" l="1"/>
  <c r="N356"/>
  <c r="N357" l="1"/>
  <c r="M358"/>
  <c r="M359" l="1"/>
  <c r="N358"/>
  <c r="N359" l="1"/>
  <c r="M360"/>
  <c r="M361" l="1"/>
  <c r="N360"/>
  <c r="N361" l="1"/>
  <c r="M362"/>
  <c r="M363" l="1"/>
  <c r="N362"/>
  <c r="N363" l="1"/>
  <c r="M364"/>
  <c r="M365" l="1"/>
  <c r="N364"/>
  <c r="N365" l="1"/>
  <c r="M366"/>
  <c r="M367" l="1"/>
  <c r="N366"/>
  <c r="N367" l="1"/>
  <c r="M368"/>
  <c r="M369" l="1"/>
  <c r="N368"/>
  <c r="N369" l="1"/>
  <c r="M370"/>
  <c r="M371" l="1"/>
  <c r="N370"/>
  <c r="N371" l="1"/>
  <c r="M372"/>
  <c r="M373" l="1"/>
  <c r="N372"/>
  <c r="N373" l="1"/>
  <c r="M374"/>
  <c r="M375" l="1"/>
  <c r="N374"/>
  <c r="N375" l="1"/>
  <c r="M376"/>
  <c r="M377" l="1"/>
  <c r="N376"/>
  <c r="N377" l="1"/>
  <c r="M378"/>
  <c r="M379" l="1"/>
  <c r="N378"/>
  <c r="N379" l="1"/>
  <c r="M380"/>
  <c r="M381" l="1"/>
  <c r="N380"/>
  <c r="N381" l="1"/>
  <c r="M382"/>
  <c r="M383" l="1"/>
  <c r="N382"/>
  <c r="N383" l="1"/>
  <c r="M384"/>
  <c r="M385" l="1"/>
  <c r="N384"/>
  <c r="N385" l="1"/>
  <c r="M386"/>
  <c r="M387" l="1"/>
  <c r="N386"/>
  <c r="N387" l="1"/>
  <c r="M388"/>
  <c r="M389" l="1"/>
  <c r="N388"/>
  <c r="N389" l="1"/>
  <c r="M390"/>
  <c r="M391" l="1"/>
  <c r="N390"/>
  <c r="N391" l="1"/>
  <c r="M392"/>
  <c r="M393" l="1"/>
  <c r="N392"/>
  <c r="N393" l="1"/>
  <c r="M394"/>
  <c r="M395" l="1"/>
  <c r="N394"/>
  <c r="N395" l="1"/>
  <c r="M396"/>
  <c r="M397" l="1"/>
  <c r="N396"/>
  <c r="N397" l="1"/>
  <c r="M398"/>
  <c r="M399" l="1"/>
  <c r="N398"/>
  <c r="N399" l="1"/>
  <c r="M400"/>
  <c r="M401" l="1"/>
  <c r="N400"/>
  <c r="N401" l="1"/>
  <c r="M402"/>
  <c r="M403" l="1"/>
  <c r="N402"/>
  <c r="N403" l="1"/>
  <c r="M404"/>
  <c r="M405" l="1"/>
  <c r="N404"/>
  <c r="N405" l="1"/>
  <c r="M406"/>
  <c r="M407" l="1"/>
  <c r="N406"/>
  <c r="N407" l="1"/>
  <c r="M408"/>
  <c r="M409" l="1"/>
  <c r="N408"/>
  <c r="N409" l="1"/>
  <c r="M410"/>
  <c r="M411" l="1"/>
  <c r="N410"/>
  <c r="N411" l="1"/>
  <c r="M412"/>
  <c r="M413" l="1"/>
  <c r="N412"/>
  <c r="N413" l="1"/>
  <c r="M414"/>
  <c r="M415" l="1"/>
  <c r="N414"/>
  <c r="N415" l="1"/>
  <c r="M416"/>
  <c r="M417" l="1"/>
  <c r="N416"/>
  <c r="N417" l="1"/>
  <c r="M418"/>
  <c r="M419" l="1"/>
  <c r="N418"/>
  <c r="N419" l="1"/>
  <c r="M420"/>
  <c r="M421" l="1"/>
  <c r="N420"/>
  <c r="N421" l="1"/>
  <c r="M422"/>
  <c r="M423" l="1"/>
  <c r="N422"/>
  <c r="N423" l="1"/>
  <c r="M424"/>
  <c r="M425" l="1"/>
  <c r="N424"/>
  <c r="N425" l="1"/>
  <c r="M426"/>
  <c r="M427" l="1"/>
  <c r="N426"/>
  <c r="N427" l="1"/>
  <c r="M428"/>
  <c r="M429" l="1"/>
  <c r="N428"/>
  <c r="N429" l="1"/>
  <c r="M430"/>
  <c r="M431" l="1"/>
  <c r="N430"/>
  <c r="N431" l="1"/>
  <c r="M432"/>
  <c r="M433" l="1"/>
  <c r="N432"/>
  <c r="N433" l="1"/>
  <c r="M434"/>
  <c r="M435" l="1"/>
  <c r="N434"/>
  <c r="N435" l="1"/>
  <c r="M436"/>
  <c r="M437" l="1"/>
  <c r="N436"/>
  <c r="N437" l="1"/>
  <c r="M438"/>
  <c r="M439" l="1"/>
  <c r="N438"/>
  <c r="N439" l="1"/>
  <c r="M440"/>
  <c r="M441" l="1"/>
  <c r="N440"/>
  <c r="N441" l="1"/>
  <c r="M442"/>
  <c r="M443" l="1"/>
  <c r="N442"/>
  <c r="N443" l="1"/>
  <c r="M444"/>
  <c r="M445" l="1"/>
  <c r="N444"/>
  <c r="N445" l="1"/>
  <c r="M446"/>
  <c r="M447" l="1"/>
  <c r="N446"/>
  <c r="N447" l="1"/>
  <c r="M448"/>
  <c r="M449" l="1"/>
  <c r="N448"/>
  <c r="N449" l="1"/>
  <c r="M450"/>
  <c r="M451" l="1"/>
  <c r="N450"/>
  <c r="N451" l="1"/>
  <c r="M452"/>
  <c r="M453" l="1"/>
  <c r="N452"/>
  <c r="N453" l="1"/>
  <c r="M454"/>
  <c r="M455" l="1"/>
  <c r="N454"/>
  <c r="N455" l="1"/>
  <c r="M456"/>
  <c r="M457" l="1"/>
  <c r="N456"/>
  <c r="N457" l="1"/>
  <c r="M458"/>
  <c r="M459" l="1"/>
  <c r="N458"/>
  <c r="N459" l="1"/>
  <c r="M460"/>
  <c r="M461" l="1"/>
  <c r="N460"/>
  <c r="N461" l="1"/>
  <c r="M462"/>
  <c r="M463" l="1"/>
  <c r="N462"/>
  <c r="N463" l="1"/>
  <c r="M464"/>
  <c r="M465" l="1"/>
  <c r="N464"/>
  <c r="N465" l="1"/>
  <c r="M466"/>
  <c r="M467" l="1"/>
  <c r="N466"/>
  <c r="N467" l="1"/>
  <c r="M468"/>
  <c r="M469" l="1"/>
  <c r="N468"/>
  <c r="N469" l="1"/>
  <c r="M470"/>
  <c r="M471" l="1"/>
  <c r="N470"/>
  <c r="N471" l="1"/>
  <c r="M472"/>
  <c r="M473" l="1"/>
  <c r="N472"/>
  <c r="N473" l="1"/>
  <c r="M474"/>
  <c r="M475" l="1"/>
  <c r="N474"/>
  <c r="N475" l="1"/>
  <c r="M476"/>
  <c r="M477" l="1"/>
  <c r="N476"/>
  <c r="N477" l="1"/>
  <c r="M478"/>
  <c r="M479" l="1"/>
  <c r="N478"/>
  <c r="N479" l="1"/>
  <c r="M480"/>
  <c r="M481" l="1"/>
  <c r="N480"/>
  <c r="N481" l="1"/>
  <c r="M482"/>
  <c r="M483" l="1"/>
  <c r="N482"/>
  <c r="N483" l="1"/>
  <c r="M484"/>
  <c r="M485" l="1"/>
  <c r="N484"/>
  <c r="N485" l="1"/>
  <c r="M486"/>
  <c r="M487" l="1"/>
  <c r="N486"/>
  <c r="N487" l="1"/>
  <c r="M488"/>
  <c r="M489" l="1"/>
  <c r="N488"/>
  <c r="N489" l="1"/>
  <c r="M490"/>
  <c r="M491" l="1"/>
  <c r="N490"/>
  <c r="N491" l="1"/>
  <c r="M492"/>
  <c r="M493" l="1"/>
  <c r="N492"/>
  <c r="N493" l="1"/>
  <c r="M494"/>
  <c r="M495" l="1"/>
  <c r="N494"/>
  <c r="N495" l="1"/>
  <c r="M496"/>
  <c r="M497" l="1"/>
  <c r="N496"/>
  <c r="N497" l="1"/>
  <c r="M498"/>
  <c r="M499" l="1"/>
  <c r="N498"/>
  <c r="N499" l="1"/>
  <c r="M500"/>
  <c r="M501" l="1"/>
  <c r="N500"/>
  <c r="N501" l="1"/>
  <c r="M502"/>
  <c r="M503" l="1"/>
  <c r="N502"/>
  <c r="N503" l="1"/>
  <c r="M504"/>
  <c r="M505" l="1"/>
  <c r="N504"/>
  <c r="N505" l="1"/>
  <c r="M506"/>
  <c r="M507" l="1"/>
  <c r="N506"/>
  <c r="N507" l="1"/>
  <c r="M508"/>
  <c r="M509" l="1"/>
  <c r="N508"/>
  <c r="N509" l="1"/>
  <c r="M510"/>
  <c r="M511" l="1"/>
  <c r="N510"/>
  <c r="N511" l="1"/>
  <c r="M512"/>
  <c r="M513" l="1"/>
  <c r="N512"/>
  <c r="N513" l="1"/>
  <c r="M514"/>
  <c r="M515" l="1"/>
  <c r="N514"/>
  <c r="N515" l="1"/>
  <c r="M516"/>
  <c r="M517" l="1"/>
  <c r="N516"/>
  <c r="N517" l="1"/>
  <c r="M518"/>
  <c r="M519" l="1"/>
  <c r="N518"/>
  <c r="N519" l="1"/>
  <c r="M520"/>
  <c r="M521" l="1"/>
  <c r="N520"/>
  <c r="N521" l="1"/>
  <c r="M522"/>
  <c r="M523" l="1"/>
  <c r="N522"/>
  <c r="N523" l="1"/>
  <c r="M524"/>
  <c r="M525" l="1"/>
  <c r="N524"/>
  <c r="N525" l="1"/>
  <c r="M526"/>
  <c r="M527" l="1"/>
  <c r="N526"/>
  <c r="N527" l="1"/>
  <c r="M528"/>
  <c r="M529" l="1"/>
  <c r="N528"/>
  <c r="N529" l="1"/>
  <c r="M530"/>
  <c r="M531" l="1"/>
  <c r="N530"/>
  <c r="N531" l="1"/>
  <c r="M532"/>
  <c r="M533" l="1"/>
  <c r="N532"/>
  <c r="N533" l="1"/>
  <c r="M534"/>
  <c r="M535" l="1"/>
  <c r="N534"/>
  <c r="N535" l="1"/>
  <c r="M536"/>
  <c r="M537" l="1"/>
  <c r="N536"/>
  <c r="N537" l="1"/>
  <c r="M538"/>
  <c r="M539" l="1"/>
  <c r="N538"/>
  <c r="N539" l="1"/>
  <c r="M540"/>
  <c r="M541" l="1"/>
  <c r="N540"/>
  <c r="N541" l="1"/>
  <c r="M542"/>
  <c r="M543" l="1"/>
  <c r="N542"/>
  <c r="N543" l="1"/>
  <c r="M544"/>
  <c r="M545" l="1"/>
  <c r="N544"/>
  <c r="N545" l="1"/>
  <c r="M546"/>
  <c r="M547" l="1"/>
  <c r="N546"/>
  <c r="N547" l="1"/>
  <c r="M548"/>
  <c r="M549" l="1"/>
  <c r="N548"/>
  <c r="N549" l="1"/>
  <c r="M550"/>
  <c r="M551" l="1"/>
  <c r="N550"/>
  <c r="N551" l="1"/>
  <c r="M552"/>
  <c r="M553" l="1"/>
  <c r="N552"/>
  <c r="N553" l="1"/>
  <c r="M554"/>
  <c r="M555" l="1"/>
  <c r="N554"/>
  <c r="N555" l="1"/>
  <c r="M556"/>
  <c r="M557" l="1"/>
  <c r="N556"/>
  <c r="N557" l="1"/>
  <c r="M558"/>
  <c r="M559" l="1"/>
  <c r="N558"/>
  <c r="N559" l="1"/>
  <c r="M560"/>
  <c r="M561" l="1"/>
  <c r="N560"/>
  <c r="N561" l="1"/>
  <c r="M562"/>
  <c r="M563" l="1"/>
  <c r="N562"/>
  <c r="N563" l="1"/>
  <c r="M564"/>
  <c r="M565" l="1"/>
  <c r="N564"/>
  <c r="N565" l="1"/>
  <c r="M566"/>
  <c r="M567" l="1"/>
  <c r="N566"/>
  <c r="N567" l="1"/>
  <c r="M568"/>
  <c r="M569" l="1"/>
  <c r="N568"/>
  <c r="N569" l="1"/>
  <c r="M570"/>
  <c r="M571" l="1"/>
  <c r="N570"/>
  <c r="N571" l="1"/>
  <c r="M572"/>
  <c r="M573" l="1"/>
  <c r="N572"/>
  <c r="N573" l="1"/>
  <c r="M574"/>
  <c r="M575" l="1"/>
  <c r="N574"/>
  <c r="N575" l="1"/>
  <c r="M576"/>
  <c r="M577" l="1"/>
  <c r="N576"/>
  <c r="N577" l="1"/>
  <c r="M578"/>
  <c r="M579" l="1"/>
  <c r="N578"/>
  <c r="N579" l="1"/>
  <c r="M580"/>
  <c r="N580" l="1"/>
  <c r="M581"/>
  <c r="N581" l="1"/>
  <c r="M582"/>
  <c r="N582" l="1"/>
  <c r="M583"/>
  <c r="N583" l="1"/>
  <c r="M584"/>
  <c r="N584" l="1"/>
  <c r="M585"/>
  <c r="N585" l="1"/>
  <c r="M586"/>
  <c r="N586" l="1"/>
  <c r="M587"/>
  <c r="N587" l="1"/>
  <c r="M588"/>
  <c r="N588" l="1"/>
  <c r="M589"/>
  <c r="N589" l="1"/>
  <c r="M590"/>
  <c r="N590" l="1"/>
  <c r="M591"/>
  <c r="N591" l="1"/>
  <c r="M592"/>
  <c r="N592" l="1"/>
  <c r="M593"/>
  <c r="N593" l="1"/>
  <c r="M594"/>
  <c r="N594" l="1"/>
  <c r="M595"/>
  <c r="N595" l="1"/>
  <c r="M596"/>
  <c r="N596" l="1"/>
  <c r="M597"/>
  <c r="N597" l="1"/>
  <c r="M598"/>
  <c r="N598" l="1"/>
  <c r="M599"/>
  <c r="N599" l="1"/>
  <c r="M600"/>
  <c r="N600" l="1"/>
  <c r="M601"/>
  <c r="N601" l="1"/>
  <c r="M602"/>
  <c r="N602" l="1"/>
  <c r="M603"/>
  <c r="N603" l="1"/>
  <c r="M604"/>
  <c r="N604" l="1"/>
  <c r="M605"/>
  <c r="N605" l="1"/>
  <c r="M606"/>
  <c r="N606" l="1"/>
  <c r="M607"/>
  <c r="N607" l="1"/>
  <c r="M608"/>
  <c r="N608" l="1"/>
  <c r="M609"/>
  <c r="N609" l="1"/>
  <c r="M610"/>
  <c r="N610" l="1"/>
  <c r="M611"/>
  <c r="N611" l="1"/>
  <c r="M612"/>
  <c r="N612" l="1"/>
  <c r="M613"/>
  <c r="N613" l="1"/>
  <c r="M614"/>
  <c r="N614" l="1"/>
  <c r="M615"/>
  <c r="N615" l="1"/>
  <c r="M616"/>
  <c r="N616" l="1"/>
  <c r="M617"/>
  <c r="N617" l="1"/>
  <c r="M618"/>
  <c r="N618" l="1"/>
  <c r="M619"/>
  <c r="N619" l="1"/>
  <c r="M620"/>
  <c r="N620" l="1"/>
  <c r="M621"/>
  <c r="N621" l="1"/>
  <c r="M622"/>
  <c r="N622" l="1"/>
  <c r="M623"/>
  <c r="N623" l="1"/>
  <c r="M624"/>
  <c r="N624" l="1"/>
  <c r="M625"/>
  <c r="N625" l="1"/>
  <c r="M626"/>
  <c r="N626" l="1"/>
  <c r="M627"/>
  <c r="N627" l="1"/>
  <c r="M628"/>
  <c r="N628" l="1"/>
  <c r="M629"/>
  <c r="N629" l="1"/>
  <c r="M630"/>
  <c r="N630" l="1"/>
  <c r="M631"/>
  <c r="N631" l="1"/>
  <c r="M632"/>
  <c r="N632" l="1"/>
  <c r="M633"/>
  <c r="N633" l="1"/>
  <c r="M634"/>
  <c r="N634" l="1"/>
  <c r="M635"/>
  <c r="N635" l="1"/>
  <c r="M636"/>
  <c r="N636" l="1"/>
  <c r="M637"/>
  <c r="N637" l="1"/>
  <c r="M638"/>
  <c r="N638" l="1"/>
  <c r="M639"/>
  <c r="N639" l="1"/>
  <c r="M640"/>
  <c r="N640" l="1"/>
  <c r="M641"/>
  <c r="N641" l="1"/>
  <c r="M642"/>
  <c r="N642" l="1"/>
  <c r="M643"/>
  <c r="N643" l="1"/>
  <c r="M644"/>
  <c r="N644" l="1"/>
  <c r="M645"/>
  <c r="N645" l="1"/>
  <c r="M646"/>
  <c r="N646" l="1"/>
  <c r="M647"/>
  <c r="N647" l="1"/>
  <c r="M648"/>
  <c r="N648" l="1"/>
  <c r="M649"/>
  <c r="N649" l="1"/>
  <c r="M650"/>
  <c r="N650" l="1"/>
  <c r="M651"/>
  <c r="N651" l="1"/>
  <c r="M652"/>
  <c r="N652" l="1"/>
  <c r="M653"/>
  <c r="N653" l="1"/>
  <c r="M654"/>
  <c r="N654" l="1"/>
  <c r="M655"/>
  <c r="N655" l="1"/>
  <c r="M656"/>
  <c r="N656" l="1"/>
  <c r="M657"/>
  <c r="N657" l="1"/>
  <c r="M658"/>
  <c r="N658" l="1"/>
  <c r="M659"/>
  <c r="N659" l="1"/>
  <c r="M660"/>
  <c r="N660" l="1"/>
  <c r="M661"/>
  <c r="N661" l="1"/>
  <c r="M662"/>
  <c r="N662" l="1"/>
  <c r="M663"/>
  <c r="N663" l="1"/>
  <c r="M664"/>
  <c r="N664" l="1"/>
  <c r="M665"/>
  <c r="N665" l="1"/>
  <c r="M666"/>
  <c r="N666" l="1"/>
  <c r="M667"/>
  <c r="N667" l="1"/>
  <c r="M668"/>
  <c r="N668" l="1"/>
  <c r="M669"/>
  <c r="N669" l="1"/>
  <c r="M670"/>
  <c r="N670" l="1"/>
  <c r="M671"/>
  <c r="N671" l="1"/>
  <c r="M672"/>
  <c r="N672" l="1"/>
  <c r="M673"/>
  <c r="N673" l="1"/>
  <c r="M674"/>
  <c r="N674" l="1"/>
  <c r="M675"/>
  <c r="N675" l="1"/>
  <c r="M676"/>
  <c r="N676" l="1"/>
  <c r="M677"/>
  <c r="N677" l="1"/>
  <c r="M678"/>
  <c r="N678" l="1"/>
  <c r="M679"/>
  <c r="N679" l="1"/>
  <c r="M680"/>
  <c r="N680" l="1"/>
  <c r="M681"/>
  <c r="N681" l="1"/>
  <c r="M682"/>
  <c r="N682" l="1"/>
  <c r="M683"/>
  <c r="N683" l="1"/>
  <c r="M684"/>
  <c r="N684" l="1"/>
  <c r="M685"/>
  <c r="N685" l="1"/>
  <c r="M686"/>
  <c r="N686" l="1"/>
  <c r="M687"/>
  <c r="N687" l="1"/>
  <c r="M688"/>
  <c r="N688" l="1"/>
  <c r="M689"/>
  <c r="N689" l="1"/>
  <c r="M690"/>
  <c r="N690" l="1"/>
  <c r="M691"/>
  <c r="N691" l="1"/>
  <c r="M692"/>
  <c r="N692" l="1"/>
  <c r="M693"/>
  <c r="N693" l="1"/>
  <c r="M694"/>
  <c r="N694" l="1"/>
  <c r="M695"/>
  <c r="N695" l="1"/>
  <c r="M696"/>
  <c r="N696" l="1"/>
  <c r="M697"/>
  <c r="N697" l="1"/>
  <c r="M698"/>
  <c r="N698" l="1"/>
  <c r="M699"/>
  <c r="N699" l="1"/>
  <c r="M700"/>
  <c r="N700" l="1"/>
  <c r="M701"/>
  <c r="N701" l="1"/>
  <c r="M702"/>
  <c r="N702" l="1"/>
  <c r="M703"/>
  <c r="N703" l="1"/>
  <c r="M704"/>
  <c r="N704" l="1"/>
  <c r="M705"/>
  <c r="N705" l="1"/>
  <c r="M706"/>
  <c r="N706" l="1"/>
  <c r="M707"/>
  <c r="N707" l="1"/>
  <c r="M708"/>
  <c r="N708" l="1"/>
  <c r="M709"/>
  <c r="N709" l="1"/>
  <c r="M710"/>
  <c r="N710" l="1"/>
  <c r="M711"/>
  <c r="N711" l="1"/>
  <c r="M712"/>
  <c r="N712" l="1"/>
  <c r="M713"/>
  <c r="N713" l="1"/>
  <c r="M714"/>
  <c r="N714" l="1"/>
  <c r="M715"/>
  <c r="N715" l="1"/>
  <c r="M716"/>
  <c r="N716" l="1"/>
  <c r="M717"/>
  <c r="N717" l="1"/>
  <c r="M718"/>
  <c r="N718" l="1"/>
  <c r="M719"/>
  <c r="N719" l="1"/>
  <c r="M720"/>
  <c r="N720" l="1"/>
  <c r="M721"/>
  <c r="N721" l="1"/>
  <c r="M722"/>
  <c r="N722" l="1"/>
  <c r="M723"/>
  <c r="N723" l="1"/>
  <c r="M724"/>
  <c r="N724" l="1"/>
  <c r="M725"/>
  <c r="N725" l="1"/>
  <c r="M726"/>
  <c r="N726" l="1"/>
  <c r="M727"/>
  <c r="N727" l="1"/>
  <c r="M728"/>
  <c r="N728" l="1"/>
  <c r="M729"/>
  <c r="N729" l="1"/>
  <c r="M730"/>
  <c r="N730" l="1"/>
  <c r="M731"/>
  <c r="N731" l="1"/>
  <c r="M732"/>
  <c r="N732" l="1"/>
  <c r="M733"/>
  <c r="N733" l="1"/>
  <c r="M734"/>
  <c r="N734" l="1"/>
  <c r="M735"/>
  <c r="N735" l="1"/>
  <c r="M736"/>
  <c r="N736" l="1"/>
  <c r="M737"/>
  <c r="N737" l="1"/>
  <c r="M738"/>
  <c r="N738" l="1"/>
  <c r="M739"/>
  <c r="N739" l="1"/>
  <c r="M740"/>
  <c r="N740" l="1"/>
  <c r="M741"/>
  <c r="N741" l="1"/>
  <c r="M742"/>
  <c r="N742" l="1"/>
  <c r="M743"/>
  <c r="N743" l="1"/>
  <c r="M744"/>
  <c r="N744" l="1"/>
  <c r="M745"/>
  <c r="N745" l="1"/>
  <c r="M746"/>
  <c r="N746" l="1"/>
  <c r="M747"/>
  <c r="N747" l="1"/>
  <c r="M748"/>
  <c r="N748" l="1"/>
  <c r="M749"/>
  <c r="N749" l="1"/>
  <c r="M750"/>
  <c r="N750" l="1"/>
  <c r="M751"/>
  <c r="N751" l="1"/>
  <c r="M752"/>
  <c r="N752" l="1"/>
  <c r="M753"/>
  <c r="N753" l="1"/>
  <c r="M754"/>
  <c r="N754" l="1"/>
  <c r="M755"/>
  <c r="N755" l="1"/>
  <c r="M756"/>
  <c r="N756" l="1"/>
  <c r="M757"/>
  <c r="N757" l="1"/>
  <c r="M758"/>
  <c r="N758" l="1"/>
  <c r="M759"/>
  <c r="N759" l="1"/>
  <c r="M760"/>
  <c r="N760" l="1"/>
  <c r="M761"/>
  <c r="N761" l="1"/>
  <c r="M762"/>
  <c r="N762" l="1"/>
  <c r="M763"/>
  <c r="N763" l="1"/>
  <c r="M764"/>
  <c r="N764" l="1"/>
  <c r="M765"/>
  <c r="N765" l="1"/>
  <c r="M766"/>
  <c r="N766" l="1"/>
  <c r="M767"/>
  <c r="N767" l="1"/>
  <c r="M768"/>
  <c r="N768" l="1"/>
  <c r="M769"/>
  <c r="N769" l="1"/>
  <c r="M770"/>
  <c r="N770" l="1"/>
  <c r="M771"/>
  <c r="N771" l="1"/>
  <c r="M772"/>
  <c r="N772" l="1"/>
  <c r="M773"/>
  <c r="N773" l="1"/>
  <c r="M774"/>
  <c r="N774" l="1"/>
  <c r="M775"/>
  <c r="N775" l="1"/>
  <c r="M776"/>
  <c r="N776" l="1"/>
  <c r="M777"/>
  <c r="N777" l="1"/>
  <c r="M778"/>
  <c r="N778" l="1"/>
  <c r="M779"/>
  <c r="N779" l="1"/>
  <c r="M780"/>
  <c r="N780" l="1"/>
  <c r="M781"/>
  <c r="N781" l="1"/>
  <c r="M782"/>
  <c r="N782" l="1"/>
  <c r="M783"/>
  <c r="N783" l="1"/>
  <c r="M784"/>
  <c r="N784" l="1"/>
  <c r="M785"/>
  <c r="N785" l="1"/>
  <c r="M786"/>
  <c r="N786" l="1"/>
  <c r="M787"/>
  <c r="N787" l="1"/>
  <c r="M788"/>
  <c r="N788" l="1"/>
  <c r="M789"/>
  <c r="N789" l="1"/>
  <c r="M790"/>
  <c r="N790" l="1"/>
  <c r="M791"/>
  <c r="N791" l="1"/>
  <c r="M792"/>
  <c r="N792" l="1"/>
  <c r="M793"/>
  <c r="N793" l="1"/>
  <c r="M794"/>
  <c r="N794" l="1"/>
  <c r="M795"/>
  <c r="N795" l="1"/>
  <c r="M796"/>
  <c r="N796" l="1"/>
  <c r="M797"/>
  <c r="N797" l="1"/>
  <c r="M798"/>
  <c r="N798" l="1"/>
  <c r="M799"/>
  <c r="N799" l="1"/>
  <c r="M800"/>
  <c r="N800" l="1"/>
  <c r="M801"/>
  <c r="N801" l="1"/>
  <c r="M802"/>
  <c r="N802" l="1"/>
  <c r="M803"/>
  <c r="N803" l="1"/>
  <c r="M804"/>
  <c r="N804" l="1"/>
  <c r="M805"/>
  <c r="N805" l="1"/>
  <c r="M806"/>
  <c r="N806" l="1"/>
  <c r="M807"/>
  <c r="N807" l="1"/>
  <c r="M808"/>
  <c r="N808" l="1"/>
  <c r="M809"/>
  <c r="N809" l="1"/>
  <c r="M810"/>
  <c r="N810" l="1"/>
  <c r="M811"/>
  <c r="N811" l="1"/>
  <c r="M812"/>
  <c r="N812" l="1"/>
  <c r="M813"/>
  <c r="N813" l="1"/>
  <c r="M814"/>
  <c r="N814" l="1"/>
  <c r="M815"/>
  <c r="N815" l="1"/>
  <c r="M816"/>
  <c r="N816" l="1"/>
  <c r="M817"/>
  <c r="N817" l="1"/>
  <c r="M818"/>
  <c r="N818" l="1"/>
  <c r="M819"/>
  <c r="N819" l="1"/>
  <c r="M820"/>
  <c r="N820" l="1"/>
  <c r="M821"/>
  <c r="N821" l="1"/>
  <c r="M822"/>
  <c r="N822" l="1"/>
  <c r="M823"/>
  <c r="N823" l="1"/>
  <c r="M824"/>
  <c r="N824" l="1"/>
  <c r="M825"/>
  <c r="N825" l="1"/>
  <c r="M826"/>
  <c r="N826" l="1"/>
  <c r="M827"/>
  <c r="N827" l="1"/>
  <c r="M828"/>
  <c r="N828" l="1"/>
  <c r="M829"/>
  <c r="N829" l="1"/>
  <c r="M830"/>
  <c r="N830" l="1"/>
  <c r="M831"/>
  <c r="N831" l="1"/>
  <c r="M832"/>
  <c r="N832" l="1"/>
  <c r="M833"/>
  <c r="N833" l="1"/>
  <c r="M834"/>
  <c r="N834" l="1"/>
  <c r="M835"/>
  <c r="N835" l="1"/>
  <c r="M836"/>
  <c r="N836" l="1"/>
  <c r="M837"/>
  <c r="N837" l="1"/>
  <c r="M838"/>
  <c r="N838" l="1"/>
  <c r="M839"/>
  <c r="N839" l="1"/>
  <c r="M840"/>
  <c r="N840" l="1"/>
  <c r="M841"/>
  <c r="N841" l="1"/>
  <c r="M842"/>
  <c r="N842" l="1"/>
  <c r="M843"/>
  <c r="N843" l="1"/>
  <c r="M844"/>
  <c r="N844" l="1"/>
  <c r="M845"/>
  <c r="N845" l="1"/>
  <c r="M846"/>
  <c r="N846" l="1"/>
  <c r="M847"/>
  <c r="N847" l="1"/>
  <c r="M848"/>
  <c r="N848" l="1"/>
  <c r="M849"/>
  <c r="N849" l="1"/>
  <c r="M850"/>
  <c r="N850" l="1"/>
  <c r="M851"/>
  <c r="N851" l="1"/>
  <c r="M852"/>
  <c r="N852" l="1"/>
  <c r="M853"/>
  <c r="N853" l="1"/>
  <c r="M854"/>
  <c r="N854" l="1"/>
  <c r="M855"/>
  <c r="N855" l="1"/>
  <c r="M856"/>
  <c r="N856" l="1"/>
  <c r="M857"/>
  <c r="N857" l="1"/>
  <c r="M858"/>
  <c r="N858" l="1"/>
  <c r="M859"/>
  <c r="N859" l="1"/>
  <c r="M860"/>
  <c r="N860" l="1"/>
  <c r="M861"/>
  <c r="N861" l="1"/>
  <c r="M862"/>
  <c r="N862" l="1"/>
  <c r="M863"/>
  <c r="N863" l="1"/>
  <c r="M864"/>
  <c r="N864" l="1"/>
  <c r="M865"/>
  <c r="N865" l="1"/>
  <c r="M866"/>
  <c r="N866" l="1"/>
  <c r="M867"/>
  <c r="N867" l="1"/>
  <c r="M868"/>
  <c r="N868" l="1"/>
  <c r="M869"/>
  <c r="N869" l="1"/>
  <c r="M870"/>
  <c r="N870" l="1"/>
  <c r="M871"/>
  <c r="N871" l="1"/>
  <c r="M872"/>
  <c r="N872" l="1"/>
  <c r="M873"/>
  <c r="N873" l="1"/>
  <c r="M874"/>
  <c r="N874" l="1"/>
  <c r="M875"/>
  <c r="N875" l="1"/>
  <c r="M876"/>
  <c r="N876" l="1"/>
  <c r="M877"/>
  <c r="N877" l="1"/>
  <c r="M878"/>
  <c r="N878" l="1"/>
  <c r="M879"/>
  <c r="N879" l="1"/>
  <c r="M880"/>
  <c r="N880" l="1"/>
  <c r="M881"/>
  <c r="N881" l="1"/>
  <c r="M882"/>
  <c r="N882" l="1"/>
  <c r="M883"/>
  <c r="N883" l="1"/>
  <c r="M884"/>
  <c r="N884" l="1"/>
  <c r="M885"/>
  <c r="N885" l="1"/>
  <c r="M886"/>
  <c r="N886" l="1"/>
  <c r="M887"/>
  <c r="N887" l="1"/>
  <c r="M888"/>
  <c r="N888" l="1"/>
  <c r="M889"/>
  <c r="N889" l="1"/>
  <c r="M890"/>
  <c r="N890" l="1"/>
  <c r="M891"/>
  <c r="N891" l="1"/>
  <c r="M892"/>
  <c r="N892" l="1"/>
  <c r="M893"/>
  <c r="N893" l="1"/>
  <c r="M894"/>
  <c r="N894" l="1"/>
  <c r="M895"/>
  <c r="N895" l="1"/>
  <c r="M896"/>
  <c r="N896" l="1"/>
  <c r="M897"/>
  <c r="N897" l="1"/>
  <c r="M898"/>
  <c r="N898" l="1"/>
  <c r="M899"/>
  <c r="N899" l="1"/>
  <c r="M900"/>
  <c r="N900" l="1"/>
  <c r="M901"/>
  <c r="N901" l="1"/>
  <c r="M902"/>
  <c r="N902" l="1"/>
  <c r="M903"/>
  <c r="N903" l="1"/>
  <c r="M904"/>
  <c r="N904" l="1"/>
  <c r="M905"/>
  <c r="N905" l="1"/>
  <c r="M906"/>
  <c r="N906" l="1"/>
  <c r="M907"/>
  <c r="N907" l="1"/>
  <c r="M908"/>
  <c r="N908" l="1"/>
  <c r="M909"/>
  <c r="N909" l="1"/>
  <c r="M910"/>
  <c r="N910" l="1"/>
  <c r="M911"/>
  <c r="N911" l="1"/>
  <c r="M912"/>
  <c r="N912" l="1"/>
  <c r="M913"/>
  <c r="N913" l="1"/>
  <c r="M914"/>
  <c r="N914" l="1"/>
  <c r="M915"/>
  <c r="N915" l="1"/>
  <c r="M916"/>
  <c r="N916" l="1"/>
  <c r="M917"/>
  <c r="N917" l="1"/>
  <c r="M918"/>
  <c r="N918" l="1"/>
  <c r="M919"/>
  <c r="N919" l="1"/>
  <c r="M920"/>
  <c r="N920" l="1"/>
  <c r="M921"/>
  <c r="N921" l="1"/>
  <c r="M922"/>
  <c r="N922" l="1"/>
  <c r="M923"/>
  <c r="N923" l="1"/>
  <c r="M924"/>
  <c r="N924" l="1"/>
  <c r="M925"/>
  <c r="N925" l="1"/>
  <c r="M926"/>
  <c r="N926" l="1"/>
  <c r="M927"/>
  <c r="N927" l="1"/>
  <c r="M928"/>
  <c r="N928" l="1"/>
  <c r="M929"/>
  <c r="N929" l="1"/>
  <c r="M930"/>
  <c r="N930" l="1"/>
  <c r="M931"/>
  <c r="N931" l="1"/>
  <c r="M932"/>
  <c r="N932" l="1"/>
  <c r="M933"/>
  <c r="N933" l="1"/>
  <c r="M934"/>
  <c r="N934" l="1"/>
  <c r="M935"/>
  <c r="N935" l="1"/>
  <c r="M936"/>
  <c r="N936" l="1"/>
  <c r="M937"/>
  <c r="N937" l="1"/>
  <c r="M938"/>
  <c r="N938" l="1"/>
  <c r="M939"/>
  <c r="N939" l="1"/>
  <c r="M940"/>
  <c r="N940" l="1"/>
  <c r="M941"/>
  <c r="N941" l="1"/>
  <c r="M942"/>
  <c r="N942" l="1"/>
  <c r="M943"/>
  <c r="N943" l="1"/>
  <c r="M944"/>
  <c r="N944" l="1"/>
  <c r="M945"/>
  <c r="N945" l="1"/>
  <c r="M946"/>
  <c r="N946" l="1"/>
  <c r="M947"/>
  <c r="N947" l="1"/>
  <c r="M948"/>
  <c r="N948" l="1"/>
  <c r="M949"/>
  <c r="N949" l="1"/>
  <c r="M950"/>
  <c r="N950" l="1"/>
  <c r="M951"/>
  <c r="N951" l="1"/>
  <c r="M952"/>
  <c r="N952" l="1"/>
  <c r="M953"/>
  <c r="N953" l="1"/>
  <c r="M954"/>
  <c r="N954" l="1"/>
  <c r="M955"/>
  <c r="N955" l="1"/>
  <c r="M956"/>
  <c r="N956" l="1"/>
  <c r="M957"/>
  <c r="N957" l="1"/>
  <c r="M958"/>
  <c r="N958" l="1"/>
  <c r="M959"/>
  <c r="N959" l="1"/>
  <c r="M960"/>
  <c r="N960" l="1"/>
  <c r="M961"/>
  <c r="N961" l="1"/>
  <c r="M962"/>
  <c r="N962" l="1"/>
  <c r="M963"/>
  <c r="N963" l="1"/>
  <c r="M964"/>
  <c r="N964" l="1"/>
  <c r="M965"/>
  <c r="N965" l="1"/>
  <c r="M966"/>
  <c r="N966" l="1"/>
  <c r="M967"/>
  <c r="N967" l="1"/>
  <c r="M968"/>
  <c r="N968" l="1"/>
  <c r="M969"/>
  <c r="N969" l="1"/>
  <c r="M970"/>
  <c r="N970" l="1"/>
  <c r="M971"/>
  <c r="N971" l="1"/>
  <c r="M972"/>
  <c r="N972" l="1"/>
  <c r="M973"/>
  <c r="N973" l="1"/>
  <c r="M974"/>
  <c r="N974" l="1"/>
  <c r="M975"/>
  <c r="N975" l="1"/>
  <c r="M976"/>
  <c r="N976" l="1"/>
  <c r="M977"/>
  <c r="N977" l="1"/>
  <c r="M978"/>
  <c r="N978" l="1"/>
  <c r="M979"/>
  <c r="N979" l="1"/>
  <c r="M980"/>
  <c r="N980" l="1"/>
  <c r="M981"/>
  <c r="N981" l="1"/>
  <c r="M982"/>
  <c r="N982" l="1"/>
  <c r="M983"/>
  <c r="N983" l="1"/>
  <c r="M984"/>
  <c r="N984" l="1"/>
  <c r="M985"/>
  <c r="N985" l="1"/>
  <c r="M986"/>
  <c r="N986" l="1"/>
  <c r="M987"/>
  <c r="N987" l="1"/>
  <c r="M988"/>
  <c r="N988" l="1"/>
  <c r="M989"/>
  <c r="N989" l="1"/>
  <c r="M990"/>
  <c r="N990" l="1"/>
  <c r="M991"/>
  <c r="N991" l="1"/>
  <c r="M992"/>
  <c r="N992" l="1"/>
  <c r="M993"/>
  <c r="N993" l="1"/>
  <c r="M994"/>
  <c r="N994" l="1"/>
  <c r="M995"/>
  <c r="N995" l="1"/>
  <c r="M996"/>
  <c r="N996" l="1"/>
  <c r="M997"/>
  <c r="N997" l="1"/>
  <c r="M998"/>
  <c r="N998" l="1"/>
  <c r="M999"/>
  <c r="N999" l="1"/>
  <c r="M1000"/>
  <c r="N1000" l="1"/>
  <c r="M1001"/>
  <c r="N1001" l="1"/>
  <c r="M1002"/>
  <c r="N1002" l="1"/>
  <c r="M1003"/>
  <c r="N1003" l="1"/>
  <c r="M1004"/>
  <c r="N1004" l="1"/>
  <c r="M1005"/>
  <c r="N1005" l="1"/>
  <c r="M1006"/>
  <c r="N1006" l="1"/>
  <c r="M1007"/>
  <c r="N1007" l="1"/>
  <c r="M1008"/>
  <c r="N1008" l="1"/>
  <c r="M1009"/>
  <c r="N1009" l="1"/>
  <c r="M1010"/>
  <c r="N1010" l="1"/>
  <c r="M1011"/>
  <c r="N1011" l="1"/>
  <c r="M1012"/>
  <c r="N1012" l="1"/>
  <c r="M1013"/>
  <c r="N1013" l="1"/>
  <c r="M1014"/>
  <c r="N1014" l="1"/>
  <c r="M1015"/>
  <c r="N1015" l="1"/>
  <c r="M1016"/>
  <c r="N1016" l="1"/>
  <c r="M1017"/>
  <c r="N1017" l="1"/>
  <c r="M1018"/>
  <c r="N1018" l="1"/>
  <c r="M1019"/>
  <c r="N1019" l="1"/>
  <c r="M1020"/>
  <c r="N1020" l="1"/>
  <c r="M1021"/>
  <c r="N1021" l="1"/>
  <c r="M1022"/>
  <c r="N1022" l="1"/>
  <c r="M1023"/>
  <c r="N1023" l="1"/>
  <c r="M1024"/>
  <c r="N1024" l="1"/>
  <c r="M1025"/>
  <c r="N1025" l="1"/>
  <c r="M1026"/>
  <c r="N1026" l="1"/>
  <c r="M1027"/>
  <c r="N1027" l="1"/>
  <c r="M1028"/>
  <c r="N1028" l="1"/>
  <c r="M1029"/>
  <c r="N1029" l="1"/>
  <c r="M1030"/>
  <c r="N1030" l="1"/>
  <c r="M1031"/>
  <c r="N1031" l="1"/>
  <c r="M1032"/>
  <c r="N1032" l="1"/>
  <c r="M1033"/>
  <c r="N1033" l="1"/>
  <c r="M1034"/>
  <c r="N1034" l="1"/>
  <c r="M1035"/>
  <c r="N1035" l="1"/>
  <c r="M1036"/>
  <c r="N1036" l="1"/>
  <c r="M1037"/>
  <c r="N1037" l="1"/>
  <c r="M1038"/>
  <c r="N1038" l="1"/>
  <c r="M1039"/>
  <c r="N1039" l="1"/>
  <c r="M1040"/>
  <c r="N1040" l="1"/>
  <c r="M1041"/>
  <c r="N1041" l="1"/>
  <c r="M1042"/>
  <c r="N1042" l="1"/>
  <c r="M1043"/>
  <c r="N1043" l="1"/>
  <c r="M1044"/>
  <c r="N1044" l="1"/>
  <c r="M1045"/>
  <c r="N1045" l="1"/>
  <c r="M1046"/>
  <c r="N1046" l="1"/>
  <c r="M1047"/>
  <c r="N1047" l="1"/>
  <c r="M1048"/>
  <c r="N1048" l="1"/>
  <c r="M1049"/>
  <c r="N1049" l="1"/>
  <c r="M1050"/>
  <c r="N1050" l="1"/>
  <c r="M1051"/>
  <c r="N1051" l="1"/>
  <c r="M1052"/>
  <c r="N1052" l="1"/>
  <c r="M1053"/>
  <c r="N1053" l="1"/>
  <c r="M1054"/>
  <c r="N1054" l="1"/>
  <c r="M1055"/>
  <c r="N1055" l="1"/>
  <c r="M1056"/>
  <c r="N1056" l="1"/>
  <c r="M1057"/>
  <c r="N1057" l="1"/>
  <c r="M1058"/>
  <c r="N1058" l="1"/>
  <c r="M1059"/>
  <c r="N1059" l="1"/>
  <c r="M1060"/>
  <c r="N1060" l="1"/>
  <c r="M1061"/>
  <c r="N1061" l="1"/>
  <c r="M1062"/>
  <c r="N1062" l="1"/>
  <c r="M1063"/>
  <c r="N1063" l="1"/>
  <c r="M1064"/>
  <c r="N1064" l="1"/>
  <c r="M1065"/>
  <c r="N1065" l="1"/>
  <c r="M1066"/>
  <c r="N1066" l="1"/>
  <c r="M1067"/>
  <c r="N1067" l="1"/>
  <c r="M1068"/>
  <c r="N1068" l="1"/>
  <c r="M1069"/>
  <c r="N1069" l="1"/>
  <c r="M1070"/>
  <c r="N1070" l="1"/>
  <c r="M1071"/>
  <c r="N1071" l="1"/>
  <c r="M1072"/>
  <c r="N1072" l="1"/>
  <c r="M1073"/>
  <c r="N1073" l="1"/>
  <c r="M1074"/>
  <c r="N1074" l="1"/>
  <c r="M1075"/>
  <c r="N1075" l="1"/>
  <c r="M1076"/>
  <c r="N1076" l="1"/>
  <c r="M1077"/>
  <c r="N1077" l="1"/>
  <c r="M1078"/>
  <c r="N1078" l="1"/>
  <c r="M1079"/>
  <c r="N1079" l="1"/>
  <c r="M1080"/>
  <c r="N1080" l="1"/>
  <c r="M1081"/>
  <c r="N1081" l="1"/>
  <c r="M1082"/>
  <c r="N1082" l="1"/>
  <c r="M1083"/>
  <c r="N1083" l="1"/>
  <c r="M1084"/>
  <c r="N1084" l="1"/>
  <c r="M1085"/>
  <c r="N1085" l="1"/>
  <c r="M1086"/>
  <c r="N1086" l="1"/>
  <c r="M1087"/>
  <c r="N1087" l="1"/>
  <c r="M1088"/>
  <c r="N1088" l="1"/>
  <c r="M1089"/>
  <c r="N1089" l="1"/>
  <c r="M1090"/>
  <c r="N1090" l="1"/>
  <c r="M1091"/>
  <c r="N1091" l="1"/>
  <c r="M1092"/>
  <c r="N1092" l="1"/>
  <c r="M1093"/>
  <c r="N1093" l="1"/>
  <c r="M1094"/>
  <c r="N1094" l="1"/>
  <c r="M1095"/>
  <c r="N1095" l="1"/>
  <c r="M1096"/>
  <c r="N1096" l="1"/>
  <c r="M1097"/>
  <c r="N1097" l="1"/>
  <c r="M1098"/>
  <c r="N1098" l="1"/>
  <c r="M1099"/>
  <c r="N1099" l="1"/>
  <c r="M1100"/>
  <c r="N1100" l="1"/>
  <c r="M1101"/>
  <c r="N1101" l="1"/>
  <c r="M1102"/>
  <c r="N1102" l="1"/>
  <c r="M1103"/>
  <c r="N1103" l="1"/>
  <c r="M1104"/>
  <c r="N1104" l="1"/>
  <c r="M1105"/>
  <c r="N1105" l="1"/>
  <c r="M1106"/>
  <c r="N1106" l="1"/>
  <c r="M1107"/>
  <c r="N1107" l="1"/>
  <c r="M1108"/>
  <c r="N1108" l="1"/>
  <c r="M1109"/>
  <c r="N1109" l="1"/>
  <c r="M1110"/>
  <c r="N1110" l="1"/>
  <c r="M1111"/>
  <c r="N1111" l="1"/>
  <c r="M1112"/>
  <c r="N1112" l="1"/>
  <c r="M1113"/>
  <c r="N1113" l="1"/>
  <c r="M1114"/>
  <c r="N1114" l="1"/>
  <c r="M1115"/>
  <c r="N1115" l="1"/>
  <c r="M1116"/>
  <c r="N1116" l="1"/>
  <c r="M1117"/>
  <c r="N1117" l="1"/>
  <c r="M1118"/>
  <c r="N1118" l="1"/>
  <c r="M1119"/>
  <c r="N1119" l="1"/>
  <c r="M1120"/>
  <c r="N1120" l="1"/>
  <c r="M1121"/>
  <c r="N1121" l="1"/>
  <c r="M1122"/>
  <c r="N1122" l="1"/>
  <c r="M1123"/>
  <c r="N1123" l="1"/>
  <c r="M1124"/>
  <c r="N1124" l="1"/>
  <c r="M1125"/>
  <c r="N1125" l="1"/>
  <c r="M1126"/>
  <c r="N1126" l="1"/>
  <c r="M1127"/>
  <c r="N1127" l="1"/>
  <c r="M1128"/>
  <c r="N1128" l="1"/>
  <c r="M1129"/>
  <c r="N1129" l="1"/>
  <c r="M1130"/>
  <c r="N1130" l="1"/>
  <c r="M1131"/>
  <c r="N1131" l="1"/>
  <c r="M1132"/>
  <c r="N1132" l="1"/>
  <c r="M1133"/>
  <c r="N1133" l="1"/>
  <c r="M1134"/>
  <c r="N1134" l="1"/>
  <c r="M1135"/>
  <c r="N1135" l="1"/>
  <c r="M1136"/>
  <c r="N1136" l="1"/>
  <c r="M1137"/>
  <c r="N1137" l="1"/>
  <c r="M1138"/>
  <c r="N1138" l="1"/>
  <c r="M1139"/>
  <c r="N1139" l="1"/>
  <c r="M1140"/>
  <c r="N1140" l="1"/>
  <c r="M1141"/>
  <c r="N1141" l="1"/>
  <c r="M1142"/>
  <c r="N1142" l="1"/>
  <c r="M1143"/>
  <c r="N1143" l="1"/>
  <c r="M1144"/>
  <c r="N1144" l="1"/>
  <c r="M1145"/>
  <c r="N1145" l="1"/>
  <c r="M1146"/>
  <c r="N1146" l="1"/>
  <c r="M1147"/>
  <c r="N1147" l="1"/>
  <c r="M1148"/>
  <c r="N1148" l="1"/>
  <c r="M1149"/>
  <c r="N1149" l="1"/>
  <c r="M1150"/>
  <c r="N1150" l="1"/>
  <c r="M1151"/>
  <c r="N1151" l="1"/>
  <c r="M1152"/>
  <c r="N1152" l="1"/>
  <c r="M1153"/>
  <c r="N1153" l="1"/>
  <c r="M1154"/>
  <c r="N1154" l="1"/>
  <c r="M1155"/>
  <c r="N1155" l="1"/>
  <c r="M1156"/>
  <c r="N1156" l="1"/>
  <c r="M1157"/>
  <c r="N1157" l="1"/>
  <c r="M1158"/>
  <c r="N1158" l="1"/>
  <c r="M1159"/>
  <c r="N1159" l="1"/>
  <c r="M1160"/>
  <c r="N1160" l="1"/>
  <c r="M1161"/>
  <c r="N1161" l="1"/>
  <c r="M1162"/>
  <c r="N1162" l="1"/>
  <c r="M1163"/>
  <c r="N1163" l="1"/>
  <c r="M1164"/>
  <c r="N1164" l="1"/>
  <c r="M1165"/>
  <c r="N1165" l="1"/>
  <c r="M1166"/>
  <c r="N1166" l="1"/>
  <c r="M1167"/>
  <c r="N1167" l="1"/>
  <c r="M1168"/>
  <c r="N1168" l="1"/>
  <c r="M1169"/>
  <c r="N1169" l="1"/>
  <c r="M1170"/>
  <c r="N1170" l="1"/>
  <c r="M1171"/>
  <c r="N1171" l="1"/>
  <c r="M1172"/>
  <c r="N1172" l="1"/>
  <c r="M1173"/>
  <c r="N1173" l="1"/>
  <c r="M1174"/>
  <c r="N1174" l="1"/>
  <c r="M1175"/>
  <c r="N1175" l="1"/>
  <c r="M1176"/>
  <c r="N1176" l="1"/>
  <c r="M1177"/>
  <c r="N1177" l="1"/>
  <c r="M1178"/>
  <c r="N1178" l="1"/>
  <c r="M1179"/>
  <c r="N1179" l="1"/>
  <c r="M1180"/>
  <c r="N1180" l="1"/>
  <c r="M1181"/>
  <c r="N1181" l="1"/>
  <c r="M1182"/>
  <c r="N1182" l="1"/>
  <c r="M1183"/>
  <c r="N1183" l="1"/>
  <c r="M1184"/>
  <c r="N1184" l="1"/>
  <c r="M1185"/>
  <c r="N1185" l="1"/>
  <c r="M1186"/>
  <c r="N1186" l="1"/>
  <c r="M1187"/>
  <c r="N1187" l="1"/>
  <c r="M1188"/>
  <c r="N1188" l="1"/>
  <c r="M1189"/>
  <c r="N1189" l="1"/>
  <c r="M1190"/>
  <c r="N1190" l="1"/>
  <c r="M1191"/>
  <c r="N1191" l="1"/>
  <c r="M1192"/>
  <c r="N1192" l="1"/>
  <c r="M1193"/>
  <c r="N1193" l="1"/>
  <c r="M1194"/>
  <c r="N1194" l="1"/>
  <c r="M1195"/>
  <c r="N1195" l="1"/>
  <c r="M1196"/>
  <c r="N1196" l="1"/>
  <c r="M1197"/>
  <c r="N1197" l="1"/>
  <c r="M1198"/>
  <c r="N1198" l="1"/>
  <c r="M1199"/>
  <c r="N1199" l="1"/>
  <c r="M1200"/>
  <c r="N1200" l="1"/>
  <c r="M1201"/>
  <c r="N1201" l="1"/>
  <c r="M1202"/>
  <c r="N1202" l="1"/>
  <c r="M1203"/>
  <c r="N1203" l="1"/>
  <c r="M1204"/>
  <c r="N1204" l="1"/>
  <c r="M1205"/>
  <c r="N1205" l="1"/>
  <c r="M1206"/>
  <c r="N1206" l="1"/>
  <c r="M1207"/>
  <c r="N1207" l="1"/>
  <c r="M1208"/>
  <c r="N1208" l="1"/>
  <c r="M1209"/>
  <c r="N1209" l="1"/>
  <c r="M1210"/>
  <c r="N1210" l="1"/>
  <c r="M1211"/>
  <c r="N1211" l="1"/>
  <c r="M1212"/>
  <c r="N1212" l="1"/>
  <c r="M1213"/>
  <c r="N1213" l="1"/>
  <c r="M1214"/>
  <c r="N1214" l="1"/>
  <c r="M1215"/>
  <c r="N1215" l="1"/>
  <c r="M1216"/>
  <c r="N1216" l="1"/>
  <c r="M1217"/>
  <c r="N1217" l="1"/>
  <c r="M1218"/>
  <c r="N1218" l="1"/>
  <c r="M1219"/>
  <c r="N1219" l="1"/>
  <c r="M1220"/>
  <c r="N1220" l="1"/>
  <c r="M1221"/>
  <c r="N1221" l="1"/>
  <c r="M1222"/>
  <c r="N1222" l="1"/>
  <c r="M1223"/>
  <c r="N1223" l="1"/>
  <c r="M1224"/>
  <c r="N1224" l="1"/>
  <c r="M1225"/>
  <c r="N1225" l="1"/>
  <c r="M1226"/>
  <c r="N1226" l="1"/>
  <c r="M1227"/>
  <c r="N1227" l="1"/>
  <c r="M1228"/>
  <c r="N1228" l="1"/>
  <c r="M1229"/>
  <c r="N1229" l="1"/>
  <c r="M1230"/>
  <c r="N1230" l="1"/>
  <c r="M1231"/>
  <c r="N1231" l="1"/>
  <c r="M1232"/>
  <c r="N1232" l="1"/>
  <c r="M1233"/>
  <c r="N1233" l="1"/>
  <c r="M1234"/>
  <c r="N1234" l="1"/>
  <c r="M1235"/>
  <c r="N1235" l="1"/>
  <c r="M1236"/>
  <c r="N1236" l="1"/>
  <c r="M1237"/>
  <c r="N1237" l="1"/>
  <c r="M1238"/>
  <c r="N1238" l="1"/>
  <c r="M1239"/>
  <c r="N1239" l="1"/>
  <c r="M1240"/>
  <c r="N1240" l="1"/>
  <c r="M1241"/>
  <c r="N1241" l="1"/>
  <c r="M1242"/>
  <c r="N1242" l="1"/>
  <c r="M1243"/>
  <c r="N1243" l="1"/>
  <c r="M1244"/>
  <c r="N1244" l="1"/>
  <c r="M1245"/>
  <c r="N1245" l="1"/>
  <c r="M1246"/>
  <c r="N1246" l="1"/>
  <c r="M1247"/>
  <c r="N1247" l="1"/>
  <c r="M1248"/>
  <c r="N1248" l="1"/>
  <c r="M1249"/>
  <c r="N1249" l="1"/>
  <c r="M1250"/>
  <c r="N1250" l="1"/>
  <c r="M1251"/>
  <c r="N1251" l="1"/>
  <c r="M1252"/>
  <c r="N1252" l="1"/>
  <c r="M1253"/>
  <c r="N1253" l="1"/>
  <c r="M1254"/>
  <c r="N1254" l="1"/>
  <c r="M1255"/>
  <c r="N1255" l="1"/>
  <c r="M1256"/>
  <c r="N1256" l="1"/>
  <c r="M1257"/>
  <c r="N1257" l="1"/>
  <c r="M1258"/>
  <c r="N1258" l="1"/>
  <c r="M1259"/>
  <c r="N1259" l="1"/>
  <c r="M1260"/>
  <c r="N1260" l="1"/>
  <c r="M1261"/>
  <c r="N1261" l="1"/>
  <c r="M1262"/>
  <c r="N1262" l="1"/>
  <c r="M1263"/>
  <c r="N1263" l="1"/>
  <c r="M1264"/>
  <c r="N1264" l="1"/>
  <c r="M1265"/>
  <c r="N1265" l="1"/>
  <c r="M1266"/>
  <c r="N1266" l="1"/>
  <c r="M1267"/>
  <c r="N1267" l="1"/>
  <c r="M1268"/>
  <c r="N1268" l="1"/>
  <c r="M1269"/>
  <c r="N1269" l="1"/>
  <c r="M1270"/>
  <c r="N1270" l="1"/>
  <c r="M1271"/>
  <c r="N1271" l="1"/>
  <c r="M1272"/>
  <c r="N1272" l="1"/>
  <c r="M1273"/>
  <c r="N1273" l="1"/>
  <c r="M1274"/>
  <c r="N1274" l="1"/>
  <c r="M1275"/>
  <c r="N1275" l="1"/>
  <c r="M1276"/>
  <c r="N1276" l="1"/>
  <c r="M1277"/>
  <c r="N1277" l="1"/>
  <c r="M1278"/>
  <c r="N1278" l="1"/>
  <c r="M1279"/>
  <c r="N1279" l="1"/>
  <c r="M1280"/>
  <c r="N1280" l="1"/>
  <c r="M1281"/>
  <c r="N1281" l="1"/>
  <c r="M1282"/>
  <c r="N1282" l="1"/>
  <c r="M1283"/>
  <c r="N1283" l="1"/>
  <c r="M1284"/>
  <c r="N1284" l="1"/>
  <c r="M1285"/>
  <c r="N1285" l="1"/>
  <c r="M1286"/>
  <c r="N1286" l="1"/>
  <c r="M1287"/>
  <c r="N1287" l="1"/>
  <c r="M1288"/>
  <c r="N1288" l="1"/>
  <c r="M1289"/>
  <c r="M1290" l="1"/>
  <c r="N1289"/>
  <c r="N1290" l="1"/>
  <c r="M1291"/>
  <c r="M1292" l="1"/>
  <c r="N1291"/>
  <c r="N1292" l="1"/>
  <c r="M1293"/>
  <c r="M1294" l="1"/>
  <c r="N1293"/>
  <c r="N1294" l="1"/>
  <c r="M1295"/>
  <c r="M1296" l="1"/>
  <c r="N1295"/>
  <c r="N1296" l="1"/>
  <c r="M1297"/>
  <c r="M1298" l="1"/>
  <c r="N1297"/>
  <c r="N1298" l="1"/>
  <c r="M1299"/>
  <c r="M1300" l="1"/>
  <c r="N1299"/>
  <c r="N1300" l="1"/>
  <c r="M1301"/>
  <c r="M1302" l="1"/>
  <c r="N1301"/>
  <c r="N1302" l="1"/>
  <c r="M1303"/>
  <c r="M1304" l="1"/>
  <c r="N1303"/>
  <c r="N1304" l="1"/>
  <c r="M1305"/>
  <c r="M1306" l="1"/>
  <c r="N1305"/>
  <c r="N1306" l="1"/>
  <c r="M1307"/>
  <c r="M1308" l="1"/>
  <c r="N1307"/>
  <c r="N1308" l="1"/>
  <c r="M1309"/>
  <c r="M1310" l="1"/>
  <c r="N1309"/>
  <c r="N1310" l="1"/>
  <c r="M1311"/>
  <c r="M1312" l="1"/>
  <c r="N1311"/>
  <c r="N1312" l="1"/>
  <c r="M1313"/>
  <c r="M1314" l="1"/>
  <c r="N1313"/>
  <c r="N1314" l="1"/>
  <c r="M1315"/>
  <c r="M1316" l="1"/>
  <c r="N1315"/>
  <c r="N1316" l="1"/>
  <c r="M1317"/>
  <c r="M1318" l="1"/>
  <c r="N1317"/>
  <c r="N1318" l="1"/>
  <c r="M1319"/>
  <c r="M1320" l="1"/>
  <c r="N1319"/>
  <c r="N1320" l="1"/>
  <c r="M1321"/>
  <c r="M1322" l="1"/>
  <c r="N1321"/>
  <c r="N1322" l="1"/>
  <c r="M1323"/>
  <c r="M1324" l="1"/>
  <c r="N1323"/>
  <c r="N1324" l="1"/>
  <c r="M1325"/>
  <c r="M1326" l="1"/>
  <c r="N1325"/>
  <c r="N1326" l="1"/>
  <c r="M1327"/>
  <c r="M1328" l="1"/>
  <c r="N1327"/>
  <c r="N1328" l="1"/>
  <c r="M1329"/>
  <c r="M1330" l="1"/>
  <c r="N1329"/>
  <c r="N1330" l="1"/>
  <c r="M1331"/>
  <c r="M1332" l="1"/>
  <c r="N1331"/>
  <c r="N1332" l="1"/>
  <c r="M1333"/>
  <c r="M1334" l="1"/>
  <c r="N1333"/>
  <c r="N1334" l="1"/>
  <c r="M1335"/>
  <c r="M1336" l="1"/>
  <c r="N1335"/>
  <c r="N1336" l="1"/>
  <c r="M1337"/>
  <c r="M1338" l="1"/>
  <c r="N1337"/>
  <c r="N1338" l="1"/>
  <c r="M1339"/>
  <c r="M1340" l="1"/>
  <c r="N1339"/>
  <c r="N1340" l="1"/>
  <c r="M1341"/>
  <c r="M1342" l="1"/>
  <c r="N1341"/>
  <c r="N1342" l="1"/>
  <c r="M1343"/>
  <c r="M1344" l="1"/>
  <c r="N1343"/>
  <c r="N1344" l="1"/>
  <c r="M1345"/>
  <c r="M1346" l="1"/>
  <c r="N1345"/>
  <c r="N1346" l="1"/>
  <c r="M1347"/>
  <c r="M1348" l="1"/>
  <c r="N1347"/>
  <c r="N1348" l="1"/>
  <c r="M1349"/>
  <c r="M1350" l="1"/>
  <c r="N1349"/>
  <c r="N1350" l="1"/>
  <c r="M1351"/>
  <c r="M1352" l="1"/>
  <c r="N1351"/>
  <c r="N1352" l="1"/>
  <c r="M1353"/>
  <c r="M1354" l="1"/>
  <c r="N1353"/>
  <c r="N1354" l="1"/>
  <c r="M1355"/>
  <c r="M1356" l="1"/>
  <c r="N1355"/>
  <c r="N1356" l="1"/>
  <c r="M1357"/>
  <c r="M1358" l="1"/>
  <c r="N1357"/>
  <c r="N1358" l="1"/>
  <c r="M1359"/>
  <c r="M1360" l="1"/>
  <c r="N1359"/>
  <c r="N1360" l="1"/>
  <c r="M1361"/>
  <c r="M1362" l="1"/>
  <c r="N1361"/>
  <c r="N1362" l="1"/>
  <c r="M1363"/>
  <c r="M1364" l="1"/>
  <c r="N1363"/>
  <c r="N1364" l="1"/>
  <c r="M1365"/>
  <c r="M1366" l="1"/>
  <c r="N1365"/>
  <c r="N1366" l="1"/>
  <c r="M1367"/>
  <c r="M1368" l="1"/>
  <c r="N1367"/>
  <c r="N1368" l="1"/>
  <c r="M1369"/>
  <c r="M1370" l="1"/>
  <c r="N1369"/>
  <c r="N1370" l="1"/>
  <c r="M1371"/>
  <c r="M1372" l="1"/>
  <c r="N1371"/>
  <c r="N1372" l="1"/>
  <c r="M1373"/>
  <c r="M1374" l="1"/>
  <c r="N1373"/>
  <c r="N1374" l="1"/>
  <c r="M1375"/>
  <c r="M1376" l="1"/>
  <c r="N1375"/>
  <c r="N1376" l="1"/>
  <c r="M1377"/>
  <c r="M1378" l="1"/>
  <c r="N1377"/>
  <c r="N1378" l="1"/>
  <c r="M1379"/>
  <c r="M1380" l="1"/>
  <c r="N1379"/>
  <c r="N1380" l="1"/>
  <c r="M1381"/>
  <c r="M1382" l="1"/>
  <c r="N1381"/>
  <c r="N1382" l="1"/>
  <c r="M1383"/>
  <c r="M1384" l="1"/>
  <c r="N1383"/>
  <c r="N1384" l="1"/>
  <c r="M1385"/>
  <c r="M1386" l="1"/>
  <c r="N1385"/>
  <c r="N1386" l="1"/>
  <c r="M1387"/>
  <c r="M1388" l="1"/>
  <c r="N1387"/>
  <c r="N1388" l="1"/>
  <c r="M1389"/>
  <c r="M1390" l="1"/>
  <c r="N1389"/>
  <c r="N1390" l="1"/>
  <c r="M1391"/>
  <c r="M1392" l="1"/>
  <c r="N1391"/>
  <c r="N1392" l="1"/>
  <c r="M1393"/>
  <c r="M1394" l="1"/>
  <c r="N1393"/>
  <c r="N1394" l="1"/>
  <c r="M1395"/>
  <c r="M1396" l="1"/>
  <c r="N1395"/>
  <c r="N1396" l="1"/>
  <c r="M1397"/>
  <c r="M1398" l="1"/>
  <c r="N1397"/>
  <c r="N1398" l="1"/>
  <c r="M1399"/>
  <c r="M1400" l="1"/>
  <c r="N1399"/>
  <c r="N1400" l="1"/>
  <c r="M1401"/>
  <c r="M1402" l="1"/>
  <c r="N1401"/>
  <c r="N1402" l="1"/>
  <c r="M1403"/>
  <c r="M1404" l="1"/>
  <c r="N1403"/>
  <c r="N1404" l="1"/>
  <c r="M1405"/>
  <c r="N1405" l="1"/>
</calcChain>
</file>

<file path=xl/sharedStrings.xml><?xml version="1.0" encoding="utf-8"?>
<sst xmlns="http://schemas.openxmlformats.org/spreadsheetml/2006/main" count="4226" uniqueCount="505">
  <si>
    <t>Symbol</t>
  </si>
  <si>
    <t>Trade</t>
  </si>
  <si>
    <t>Date</t>
  </si>
  <si>
    <t>Price</t>
  </si>
  <si>
    <t>Ex. date</t>
  </si>
  <si>
    <t>Ex. Price</t>
  </si>
  <si>
    <t>% chg</t>
  </si>
  <si>
    <t>Profit</t>
  </si>
  <si>
    <t>% Profit</t>
  </si>
  <si>
    <t>Shares</t>
  </si>
  <si>
    <t>Position value</t>
  </si>
  <si>
    <t>Cum. Profit</t>
  </si>
  <si>
    <t># bars</t>
  </si>
  <si>
    <t>Profit/bar</t>
  </si>
  <si>
    <t>MAE</t>
  </si>
  <si>
    <t>MFE</t>
  </si>
  <si>
    <t>Scale In/Out</t>
  </si>
  <si>
    <t>CSL.asx</t>
  </si>
  <si>
    <t>Long</t>
  </si>
  <si>
    <t>0/0</t>
  </si>
  <si>
    <t>NBH-200008.asx</t>
  </si>
  <si>
    <t>AMP.asx</t>
  </si>
  <si>
    <t>SGW-200408.asx</t>
  </si>
  <si>
    <t>MIM-200306.asx</t>
  </si>
  <si>
    <t>CGH-200005.asx</t>
  </si>
  <si>
    <t>WBC.asx</t>
  </si>
  <si>
    <t>ONE-200105.asx</t>
  </si>
  <si>
    <t>SGB-200811.asx</t>
  </si>
  <si>
    <t>FOX-201405.asx</t>
  </si>
  <si>
    <t>ECP-200303.asx</t>
  </si>
  <si>
    <t>CMJ-201211.asx</t>
  </si>
  <si>
    <t>VID-200906.asx</t>
  </si>
  <si>
    <t>PRT.asx</t>
  </si>
  <si>
    <t>FOXLV-201404.asx</t>
  </si>
  <si>
    <t>AAP-200011.asx</t>
  </si>
  <si>
    <t>AUN-201204.asx</t>
  </si>
  <si>
    <t>AFT.asx</t>
  </si>
  <si>
    <t>AMM-201506.asx</t>
  </si>
  <si>
    <t>NWL-200210.asx</t>
  </si>
  <si>
    <t>CWO-200109.asx</t>
  </si>
  <si>
    <t>SMX.asx</t>
  </si>
  <si>
    <t>WFT-200407.asx</t>
  </si>
  <si>
    <t>SFH.asx</t>
  </si>
  <si>
    <t>MGR.asx</t>
  </si>
  <si>
    <t>SVW.asx</t>
  </si>
  <si>
    <t>ORG.asx</t>
  </si>
  <si>
    <t>SHL.asx</t>
  </si>
  <si>
    <t>QBE.asx</t>
  </si>
  <si>
    <t>JHX.asx</t>
  </si>
  <si>
    <t>FST-200010.asx</t>
  </si>
  <si>
    <t>SWM.asx</t>
  </si>
  <si>
    <t>POF-200309.asx</t>
  </si>
  <si>
    <t>TCL.asx</t>
  </si>
  <si>
    <t>CEP-200409.asx</t>
  </si>
  <si>
    <t>AMC.asx</t>
  </si>
  <si>
    <t>TNE.asx</t>
  </si>
  <si>
    <t>ITO-201011.asx</t>
  </si>
  <si>
    <t>CGJ-200711.asx</t>
  </si>
  <si>
    <t>TAH.asx</t>
  </si>
  <si>
    <t>DJS-201407.asx</t>
  </si>
  <si>
    <t>ALL.asx</t>
  </si>
  <si>
    <t>TAP.asx</t>
  </si>
  <si>
    <t>BLD.asx</t>
  </si>
  <si>
    <t>LLC.asx</t>
  </si>
  <si>
    <t>CXP-201008.asx</t>
  </si>
  <si>
    <t>AXA-201103.asx</t>
  </si>
  <si>
    <t>TOL-201505.asx</t>
  </si>
  <si>
    <t>STO.asx</t>
  </si>
  <si>
    <t>WPL.asx</t>
  </si>
  <si>
    <t>FAN.asx</t>
  </si>
  <si>
    <t>DOT-200410.asx</t>
  </si>
  <si>
    <t>SYB-200803.asx</t>
  </si>
  <si>
    <t>AQP-201603.asx</t>
  </si>
  <si>
    <t>WOW.asx</t>
  </si>
  <si>
    <t>QAN.asx</t>
  </si>
  <si>
    <t>TLS.asx</t>
  </si>
  <si>
    <t>CSR.asx</t>
  </si>
  <si>
    <t>KAZ-200407.asx</t>
  </si>
  <si>
    <t>PRK-200606.asx</t>
  </si>
  <si>
    <t>CIM.asx</t>
  </si>
  <si>
    <t>SRS.asx</t>
  </si>
  <si>
    <t>DIT-200410.asx</t>
  </si>
  <si>
    <t>AAH-200907.asx</t>
  </si>
  <si>
    <t>GNS-201203.asx</t>
  </si>
  <si>
    <t>ILU.asx</t>
  </si>
  <si>
    <t>PMC.asx</t>
  </si>
  <si>
    <t>GPT.asx</t>
  </si>
  <si>
    <t>SRP-200506.asx</t>
  </si>
  <si>
    <t>LGL-201008.asx</t>
  </si>
  <si>
    <t>UGL.asx</t>
  </si>
  <si>
    <t>VSL-200701.asx</t>
  </si>
  <si>
    <t>BHP.asx</t>
  </si>
  <si>
    <t>PMM-200811.asx</t>
  </si>
  <si>
    <t>ASX.asx</t>
  </si>
  <si>
    <t>PBB-200908.asx</t>
  </si>
  <si>
    <t>CLH.asx</t>
  </si>
  <si>
    <t>LNN-200910.asx</t>
  </si>
  <si>
    <t>ONX-200412.asx</t>
  </si>
  <si>
    <t>VEA-200706.asx</t>
  </si>
  <si>
    <t>ION-200412.asx</t>
  </si>
  <si>
    <t>SIG-200512.asx</t>
  </si>
  <si>
    <t>BBG.asx</t>
  </si>
  <si>
    <t>SGP.asx</t>
  </si>
  <si>
    <t>RMD.asx</t>
  </si>
  <si>
    <t>AMH.asx</t>
  </si>
  <si>
    <t>HTA.asx</t>
  </si>
  <si>
    <t>CYG.asx</t>
  </si>
  <si>
    <t>NCM.asx</t>
  </si>
  <si>
    <t>OPS-200502.asx</t>
  </si>
  <si>
    <t>CFT-200210.asx</t>
  </si>
  <si>
    <t>MRE-201110.asx</t>
  </si>
  <si>
    <t>NVS-200407.asx</t>
  </si>
  <si>
    <t>AUD-200209.asx</t>
  </si>
  <si>
    <t>MIA-200409.asx</t>
  </si>
  <si>
    <t>TIM-200904.asx</t>
  </si>
  <si>
    <t>BRL-200303.asx</t>
  </si>
  <si>
    <t>SKE-201509.asx</t>
  </si>
  <si>
    <t>ABC.asx</t>
  </si>
  <si>
    <t>CTX.asx</t>
  </si>
  <si>
    <t>BRS-200308.asx</t>
  </si>
  <si>
    <t>OSH.asx</t>
  </si>
  <si>
    <t>AOR-200211.asx</t>
  </si>
  <si>
    <t>MGI-200502.asx</t>
  </si>
  <si>
    <t>SSX-200708.asx</t>
  </si>
  <si>
    <t>ARI.asx</t>
  </si>
  <si>
    <t>CEY-201010.asx</t>
  </si>
  <si>
    <t>GTP-200905.asx</t>
  </si>
  <si>
    <t>APN.asx</t>
  </si>
  <si>
    <t>HSP-201009.asx</t>
  </si>
  <si>
    <t>CPA-201403.asx</t>
  </si>
  <si>
    <t>BSO-200706.asx</t>
  </si>
  <si>
    <t>NVN-201505.asx</t>
  </si>
  <si>
    <t>ASB.asx</t>
  </si>
  <si>
    <t>MTS.asx</t>
  </si>
  <si>
    <t>WFA-200407.asx</t>
  </si>
  <si>
    <t>GMF-200304.asx</t>
  </si>
  <si>
    <t>FGX.asx</t>
  </si>
  <si>
    <t>FGL-201112.asx</t>
  </si>
  <si>
    <t>ANZ.asx</t>
  </si>
  <si>
    <t>WYL-201009.asx</t>
  </si>
  <si>
    <t>SGM.asx</t>
  </si>
  <si>
    <t>SPT-201207.asx</t>
  </si>
  <si>
    <t>WSF-200407.asx</t>
  </si>
  <si>
    <t>IPG-200708.asx</t>
  </si>
  <si>
    <t>BWP.asx</t>
  </si>
  <si>
    <t>AWC.asx</t>
  </si>
  <si>
    <t>MQG.asx</t>
  </si>
  <si>
    <t>LSG-200704.asx</t>
  </si>
  <si>
    <t>MPR-200707.asx</t>
  </si>
  <si>
    <t>AWB-201011.asx</t>
  </si>
  <si>
    <t>BSL.asx</t>
  </si>
  <si>
    <t>NRT.asx</t>
  </si>
  <si>
    <t>VCR-200902.asx</t>
  </si>
  <si>
    <t>NEV-200308.asx</t>
  </si>
  <si>
    <t>COA-200712.asx</t>
  </si>
  <si>
    <t>IIF-201103.asx</t>
  </si>
  <si>
    <t>IOF.asx</t>
  </si>
  <si>
    <t>IWI-200906.asx</t>
  </si>
  <si>
    <t>AIP-200309.asx</t>
  </si>
  <si>
    <t>CQR.asx</t>
  </si>
  <si>
    <t>UTB-200609.asx</t>
  </si>
  <si>
    <t>FUN.asx</t>
  </si>
  <si>
    <t>BXB.asx</t>
  </si>
  <si>
    <t>GAS-200611.asx</t>
  </si>
  <si>
    <t>GWA.asx</t>
  </si>
  <si>
    <t>APA.asx</t>
  </si>
  <si>
    <t>BRG.asx</t>
  </si>
  <si>
    <t>GTG.asx</t>
  </si>
  <si>
    <t>MXI.asx</t>
  </si>
  <si>
    <t>AEO-201104.asx</t>
  </si>
  <si>
    <t>ABS-200808.asx</t>
  </si>
  <si>
    <t>CGF.asx</t>
  </si>
  <si>
    <t>OZL.asx</t>
  </si>
  <si>
    <t>IFM.asx</t>
  </si>
  <si>
    <t>MND.asx</t>
  </si>
  <si>
    <t>SGT-201505.asx</t>
  </si>
  <si>
    <t>MCR.asx</t>
  </si>
  <si>
    <t>TEN.asx</t>
  </si>
  <si>
    <t>MCG-200907.asx</t>
  </si>
  <si>
    <t>ADZ-200704.asx</t>
  </si>
  <si>
    <t>CPU.asx</t>
  </si>
  <si>
    <t>FXJ.asx</t>
  </si>
  <si>
    <t>IAG.asx</t>
  </si>
  <si>
    <t>WMR-200506.asx</t>
  </si>
  <si>
    <t>GRD-200911.asx</t>
  </si>
  <si>
    <t>WOR.asx</t>
  </si>
  <si>
    <t>SPK.asx</t>
  </si>
  <si>
    <t>KCN.asx</t>
  </si>
  <si>
    <t>RIN-200707.asx</t>
  </si>
  <si>
    <t>AGL.asx</t>
  </si>
  <si>
    <t>PMP.asx</t>
  </si>
  <si>
    <t>SDI.asx</t>
  </si>
  <si>
    <t>SYD.asx</t>
  </si>
  <si>
    <t>AWE.asx</t>
  </si>
  <si>
    <t>JBM-200802.asx</t>
  </si>
  <si>
    <t>MCC-201111.asx</t>
  </si>
  <si>
    <t>PRG.asx</t>
  </si>
  <si>
    <t>ORI.asx</t>
  </si>
  <si>
    <t>PEM-201312.asx</t>
  </si>
  <si>
    <t>BEN.asx</t>
  </si>
  <si>
    <t>IGO.asx</t>
  </si>
  <si>
    <t>BOQ.asx</t>
  </si>
  <si>
    <t>ENV-201409.asx</t>
  </si>
  <si>
    <t>PMN-200703.asx</t>
  </si>
  <si>
    <t>BIR-200409.asx</t>
  </si>
  <si>
    <t>MYO-200901.asx</t>
  </si>
  <si>
    <t>DVC-200612.asx</t>
  </si>
  <si>
    <t>COH.asx</t>
  </si>
  <si>
    <t>HVN.asx</t>
  </si>
  <si>
    <t>CDX-200708.asx</t>
  </si>
  <si>
    <t>CSM-200801.asx</t>
  </si>
  <si>
    <t>RDF.asx</t>
  </si>
  <si>
    <t>API.asx</t>
  </si>
  <si>
    <t>OMP-200611.asx</t>
  </si>
  <si>
    <t>UNW-200801.asx</t>
  </si>
  <si>
    <t>CDR-200808.asx</t>
  </si>
  <si>
    <t>ROC-201412.asx</t>
  </si>
  <si>
    <t>IRE.asx</t>
  </si>
  <si>
    <t>RHC.asx</t>
  </si>
  <si>
    <t>CRG-201104.asx</t>
  </si>
  <si>
    <t>UML.asx</t>
  </si>
  <si>
    <t>SGN.asx</t>
  </si>
  <si>
    <t>NFD-200506.asx</t>
  </si>
  <si>
    <t>AAD.asx</t>
  </si>
  <si>
    <t>SLM.asx</t>
  </si>
  <si>
    <t>AGI.asx</t>
  </si>
  <si>
    <t>RIC.asx</t>
  </si>
  <si>
    <t>HDR-200612.asx</t>
  </si>
  <si>
    <t>TPM.asx</t>
  </si>
  <si>
    <t>ENE-201510.asx</t>
  </si>
  <si>
    <t>AFG-200810.asx</t>
  </si>
  <si>
    <t>BSG-200712.asx</t>
  </si>
  <si>
    <t>SDG.asx</t>
  </si>
  <si>
    <t>ARQ-200808.asx</t>
  </si>
  <si>
    <t>VRL.asx</t>
  </si>
  <si>
    <t>EXL-200610.asx</t>
  </si>
  <si>
    <t>IVC.asx</t>
  </si>
  <si>
    <t>BPC-200611.asx</t>
  </si>
  <si>
    <t>HGG.asx</t>
  </si>
  <si>
    <t>AAN-200708.asx</t>
  </si>
  <si>
    <t>TWR.asx</t>
  </si>
  <si>
    <t>SUN.asx</t>
  </si>
  <si>
    <t>BRS.asx</t>
  </si>
  <si>
    <t>EDT-201108.asx</t>
  </si>
  <si>
    <t>BPT.asx</t>
  </si>
  <si>
    <t>IIN-201508.asx</t>
  </si>
  <si>
    <t>CRH-201412.asx</t>
  </si>
  <si>
    <t>GMG.asx</t>
  </si>
  <si>
    <t>PSA.asx</t>
  </si>
  <si>
    <t>MOC.asx</t>
  </si>
  <si>
    <t>CQO-201204.asx</t>
  </si>
  <si>
    <t>RSG.asx</t>
  </si>
  <si>
    <t>ANN.asx</t>
  </si>
  <si>
    <t>ICL-201103.asx</t>
  </si>
  <si>
    <t>TIA.asx</t>
  </si>
  <si>
    <t>SIP.asx</t>
  </si>
  <si>
    <t>SEN.asx</t>
  </si>
  <si>
    <t>AUW-200904.asx</t>
  </si>
  <si>
    <t>GCL-201206.asx</t>
  </si>
  <si>
    <t>BOL.asx</t>
  </si>
  <si>
    <t>CNP-201111.asx</t>
  </si>
  <si>
    <t>BTA-201210.asx</t>
  </si>
  <si>
    <t>ASL.asx</t>
  </si>
  <si>
    <t>KIM-200712.asx</t>
  </si>
  <si>
    <t>AFI.asx</t>
  </si>
  <si>
    <t>JBH.asx</t>
  </si>
  <si>
    <t>DOW.asx</t>
  </si>
  <si>
    <t>MGX.asx</t>
  </si>
  <si>
    <t>OCV-200801.asx</t>
  </si>
  <si>
    <t>ZFX-200806.asx</t>
  </si>
  <si>
    <t>BKN.asx</t>
  </si>
  <si>
    <t>SEK.asx</t>
  </si>
  <si>
    <t>PAN.asx</t>
  </si>
  <si>
    <t>IPL.asx</t>
  </si>
  <si>
    <t>FMG.asx</t>
  </si>
  <si>
    <t>AZA-200810.asx</t>
  </si>
  <si>
    <t>PDN.asx</t>
  </si>
  <si>
    <t>GFF-201503.asx</t>
  </si>
  <si>
    <t>WFD.asx</t>
  </si>
  <si>
    <t>CBH-201008.asx</t>
  </si>
  <si>
    <t>TSO-201203.asx</t>
  </si>
  <si>
    <t>WSA.asx</t>
  </si>
  <si>
    <t>COU-201111.asx</t>
  </si>
  <si>
    <t>SSM.asx</t>
  </si>
  <si>
    <t>TGP.asx</t>
  </si>
  <si>
    <t>HIL.asx</t>
  </si>
  <si>
    <t>ALZ-201409.asx</t>
  </si>
  <si>
    <t>ADB-200711.asx</t>
  </si>
  <si>
    <t>CER-201112.asx</t>
  </si>
  <si>
    <t>ACL.asx</t>
  </si>
  <si>
    <t>ETR-200705.asx</t>
  </si>
  <si>
    <t>SLX.asx</t>
  </si>
  <si>
    <t>CMW.asx</t>
  </si>
  <si>
    <t>TTS.asx</t>
  </si>
  <si>
    <t>MXQ-201402.asx</t>
  </si>
  <si>
    <t>LYC.asx</t>
  </si>
  <si>
    <t>FLX-200912.asx</t>
  </si>
  <si>
    <t>EQI-200806.asx</t>
  </si>
  <si>
    <t>VAH.asx</t>
  </si>
  <si>
    <t>NXS-201406.asx</t>
  </si>
  <si>
    <t>UXC-201602.asx</t>
  </si>
  <si>
    <t>NUF.asx</t>
  </si>
  <si>
    <t>DXS.asx</t>
  </si>
  <si>
    <t>FLT.asx</t>
  </si>
  <si>
    <t>ERC-200912.asx</t>
  </si>
  <si>
    <t>CUO-200811.asx</t>
  </si>
  <si>
    <t>DWS.asx</t>
  </si>
  <si>
    <t>HER-200911.asx</t>
  </si>
  <si>
    <t>QGC-200812.asx</t>
  </si>
  <si>
    <t>CIF-201210.asx</t>
  </si>
  <si>
    <t>PNA-201506.asx</t>
  </si>
  <si>
    <t>SPH.asx</t>
  </si>
  <si>
    <t>APW.asx</t>
  </si>
  <si>
    <t>CIY-200907.asx</t>
  </si>
  <si>
    <t>OKN-201411.asx</t>
  </si>
  <si>
    <t>ABY.asx</t>
  </si>
  <si>
    <t>GBG.asx</t>
  </si>
  <si>
    <t>DOM-201102.asx</t>
  </si>
  <si>
    <t>SBM.asx</t>
  </si>
  <si>
    <t>JST-200809.asx</t>
  </si>
  <si>
    <t>CDU.asx</t>
  </si>
  <si>
    <t>PXS.asx</t>
  </si>
  <si>
    <t>EQN-201107.asx</t>
  </si>
  <si>
    <t>TAL-201104.asx</t>
  </si>
  <si>
    <t>NHC.asx</t>
  </si>
  <si>
    <t>EWC.asx</t>
  </si>
  <si>
    <t>ACN-201212.asx</t>
  </si>
  <si>
    <t>AGS.asx</t>
  </si>
  <si>
    <t>RIV-201107.asx</t>
  </si>
  <si>
    <t>AGO.asx</t>
  </si>
  <si>
    <t>ESG-201111.asx</t>
  </si>
  <si>
    <t>SHG-200811.asx</t>
  </si>
  <si>
    <t>OMH.asx</t>
  </si>
  <si>
    <t>AOG.asx</t>
  </si>
  <si>
    <t>IRN-201501.asx</t>
  </si>
  <si>
    <t>PBG.asx</t>
  </si>
  <si>
    <t>MIN.asx</t>
  </si>
  <si>
    <t>LNC-201311.asx</t>
  </si>
  <si>
    <t>FPH.asx</t>
  </si>
  <si>
    <t>MML.asx</t>
  </si>
  <si>
    <t>MPO.asx</t>
  </si>
  <si>
    <t>AAX.asx</t>
  </si>
  <si>
    <t>TZN.asx</t>
  </si>
  <si>
    <t>BRM-201206.asx</t>
  </si>
  <si>
    <t>SXL.asx</t>
  </si>
  <si>
    <t>BMN.asx</t>
  </si>
  <si>
    <t>SUL.asx</t>
  </si>
  <si>
    <t>CVN.asx</t>
  </si>
  <si>
    <t>EXT-201204.asx</t>
  </si>
  <si>
    <t>PLA-201206.asx</t>
  </si>
  <si>
    <t>SAI.asx</t>
  </si>
  <si>
    <t>LEP.asx</t>
  </si>
  <si>
    <t>LNG.asx</t>
  </si>
  <si>
    <t>KAR.asx</t>
  </si>
  <si>
    <t>MOL.asx</t>
  </si>
  <si>
    <t>MBN.asx</t>
  </si>
  <si>
    <t>PPP.asx</t>
  </si>
  <si>
    <t>CNX.asx</t>
  </si>
  <si>
    <t>OTR.asx</t>
  </si>
  <si>
    <t>MRM.asx</t>
  </si>
  <si>
    <t>WTP.asx</t>
  </si>
  <si>
    <t>ICN.asx</t>
  </si>
  <si>
    <t>CLO-201311.asx</t>
  </si>
  <si>
    <t>ARU.asx</t>
  </si>
  <si>
    <t>GIR-201103.asx</t>
  </si>
  <si>
    <t>NWH.asx</t>
  </si>
  <si>
    <t>CZA.asx</t>
  </si>
  <si>
    <t>CAB.asx</t>
  </si>
  <si>
    <t>CDD.asx</t>
  </si>
  <si>
    <t>ASZ.asx</t>
  </si>
  <si>
    <t>FXL.asx</t>
  </si>
  <si>
    <t>AVO-201102.asx</t>
  </si>
  <si>
    <t>MMX-201406.asx</t>
  </si>
  <si>
    <t>PTM.asx</t>
  </si>
  <si>
    <t>FGE-201402.asx</t>
  </si>
  <si>
    <t>AST.asx</t>
  </si>
  <si>
    <t>WHC.asx</t>
  </si>
  <si>
    <t>BOW-201112.asx</t>
  </si>
  <si>
    <t>CAR.asx</t>
  </si>
  <si>
    <t>DCG.asx</t>
  </si>
  <si>
    <t>CPL-201506.asx</t>
  </si>
  <si>
    <t>RRL.asx</t>
  </si>
  <si>
    <t>AND-201012.asx</t>
  </si>
  <si>
    <t>CSV.asx</t>
  </si>
  <si>
    <t>WEC.asx</t>
  </si>
  <si>
    <t>RHG-201312.asx</t>
  </si>
  <si>
    <t>SLR.asx</t>
  </si>
  <si>
    <t>FBU.asx</t>
  </si>
  <si>
    <t>OGC.asx</t>
  </si>
  <si>
    <t>GRR.asx</t>
  </si>
  <si>
    <t>HDF-201211.asx</t>
  </si>
  <si>
    <t>SAR.asx</t>
  </si>
  <si>
    <t>GUD.asx</t>
  </si>
  <si>
    <t>FRS-201110.asx</t>
  </si>
  <si>
    <t>SKT.asx</t>
  </si>
  <si>
    <t>ACR.asx</t>
  </si>
  <si>
    <t>CQT-201110.asx</t>
  </si>
  <si>
    <t>MSB.asx</t>
  </si>
  <si>
    <t>RXM.asx</t>
  </si>
  <si>
    <t>CFE.asx</t>
  </si>
  <si>
    <t>ORE.asx</t>
  </si>
  <si>
    <t>GNC.asx</t>
  </si>
  <si>
    <t>AMX-201404.asx</t>
  </si>
  <si>
    <t>KMD.asx</t>
  </si>
  <si>
    <t>CWN.asx</t>
  </si>
  <si>
    <t>AUT-201405.asx</t>
  </si>
  <si>
    <t>FWD.asx</t>
  </si>
  <si>
    <t>DTL.asx</t>
  </si>
  <si>
    <t>JML-201105.asx</t>
  </si>
  <si>
    <t>MTU-201602.asx</t>
  </si>
  <si>
    <t>AKM.asx</t>
  </si>
  <si>
    <t>RCR.asx</t>
  </si>
  <si>
    <t>JMS-201401.asx</t>
  </si>
  <si>
    <t>QUB.asx</t>
  </si>
  <si>
    <t>MCE.asx</t>
  </si>
  <si>
    <t>BLY.asx</t>
  </si>
  <si>
    <t>BDR.asx</t>
  </si>
  <si>
    <t>BND.asx</t>
  </si>
  <si>
    <t>ALK.asx</t>
  </si>
  <si>
    <t>TER.asx</t>
  </si>
  <si>
    <t>WPG.asx</t>
  </si>
  <si>
    <t>NHF.asx</t>
  </si>
  <si>
    <t>SKC.asx</t>
  </si>
  <si>
    <t>AZT-201204.asx</t>
  </si>
  <si>
    <t>MYR.asx</t>
  </si>
  <si>
    <t>AQG.asx</t>
  </si>
  <si>
    <t>GXY.asx</t>
  </si>
  <si>
    <t>SFR.asx</t>
  </si>
  <si>
    <t>PIR-201409.asx</t>
  </si>
  <si>
    <t>IVA-201311.asx</t>
  </si>
  <si>
    <t>BRU.asx</t>
  </si>
  <si>
    <t>MAH.asx</t>
  </si>
  <si>
    <t>NST.asx</t>
  </si>
  <si>
    <t>WTF-201411.asx</t>
  </si>
  <si>
    <t>MLD.asx</t>
  </si>
  <si>
    <t>WEB.asx</t>
  </si>
  <si>
    <t>SEA.asx</t>
  </si>
  <si>
    <t>CHC.asx</t>
  </si>
  <si>
    <t>DLS-201602.asx</t>
  </si>
  <si>
    <t>TWE.asx</t>
  </si>
  <si>
    <t>PRU.asx</t>
  </si>
  <si>
    <t>GRY.asx</t>
  </si>
  <si>
    <t>IGR-201212.asx</t>
  </si>
  <si>
    <t>CNU.asx</t>
  </si>
  <si>
    <t>SPL.asx</t>
  </si>
  <si>
    <t>GEM.asx</t>
  </si>
  <si>
    <t>DML-201502.asx</t>
  </si>
  <si>
    <t>BCI.asx</t>
  </si>
  <si>
    <t>SXY.asx</t>
  </si>
  <si>
    <t>SRX.asx</t>
  </si>
  <si>
    <t>IMF.asx</t>
  </si>
  <si>
    <t>TGA.asx</t>
  </si>
  <si>
    <t>NVT.asx</t>
  </si>
  <si>
    <t>CDA.asx</t>
  </si>
  <si>
    <t>CCV.asx</t>
  </si>
  <si>
    <t>PMV.asx</t>
  </si>
  <si>
    <t>CWY.asx</t>
  </si>
  <si>
    <t>PPC.asx</t>
  </si>
  <si>
    <t>DLX.asx</t>
  </si>
  <si>
    <t>MFG.asx</t>
  </si>
  <si>
    <t>AAC.asx</t>
  </si>
  <si>
    <t>AHG.asx</t>
  </si>
  <si>
    <t>DNA.asx</t>
  </si>
  <si>
    <t>IFL.asx</t>
  </si>
  <si>
    <t>DRM.asx</t>
  </si>
  <si>
    <t>IPP-201602.asx</t>
  </si>
  <si>
    <t>UNS.asx</t>
  </si>
  <si>
    <t>DMP.asx</t>
  </si>
  <si>
    <t>SYR.asx</t>
  </si>
  <si>
    <t>SCP.asx</t>
  </si>
  <si>
    <t>TGR.asx</t>
  </si>
  <si>
    <t>CVO.asx</t>
  </si>
  <si>
    <t>NAN.asx</t>
  </si>
  <si>
    <t>PGH.asx</t>
  </si>
  <si>
    <t>DSH.asx</t>
  </si>
  <si>
    <t>AIO.asx</t>
  </si>
  <si>
    <t>RFG.asx</t>
  </si>
  <si>
    <t>VOC.asx</t>
  </si>
  <si>
    <t>CCL.asx</t>
  </si>
  <si>
    <t>TME.asx</t>
  </si>
  <si>
    <t>MNY.asx</t>
  </si>
  <si>
    <t>EVN.asx</t>
  </si>
  <si>
    <t>ELD.asx</t>
  </si>
  <si>
    <t>BAL.asx</t>
  </si>
  <si>
    <t>CAJ.asx</t>
  </si>
  <si>
    <t>CTD.asx</t>
  </si>
  <si>
    <t>SCG.asx</t>
  </si>
  <si>
    <t>SGH.asx</t>
  </si>
  <si>
    <t>NEC.asx</t>
  </si>
  <si>
    <t>HFR.asx</t>
  </si>
  <si>
    <t>REC.asx</t>
  </si>
  <si>
    <t>MYX.asx</t>
  </si>
  <si>
    <t>ALU.asx</t>
  </si>
  <si>
    <t>NSR.asx</t>
  </si>
  <si>
    <t>GOZ.asx</t>
  </si>
  <si>
    <t>IPD.asx</t>
  </si>
  <si>
    <t>VTG.asx</t>
  </si>
  <si>
    <t>ABP.asx</t>
  </si>
  <si>
    <t>HSN.asx</t>
  </si>
  <si>
    <t>OFX.asx</t>
  </si>
  <si>
    <t>JHC.asx</t>
  </si>
  <si>
    <t>HFA.asx</t>
  </si>
  <si>
    <t>ISF-201107.asx</t>
  </si>
  <si>
    <t>AJA.asx</t>
  </si>
  <si>
    <t>ADU-201112.asx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</si>
</sst>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10" fontId="0" fillId="0" borderId="0" xfId="0" applyNumberFormat="1"/>
    <xf numFmtId="11" fontId="0" fillId="0" borderId="0" xfId="0" applyNumberFormat="1"/>
    <xf numFmtId="0" fontId="0" fillId="2" borderId="0" xfId="0" applyFill="1"/>
    <xf numFmtId="14" fontId="0" fillId="2" borderId="0" xfId="0" applyNumberFormat="1" applyFill="1"/>
    <xf numFmtId="10" fontId="0" fillId="2" borderId="0" xfId="0" applyNumberFormat="1" applyFill="1"/>
    <xf numFmtId="0" fontId="1" fillId="2" borderId="0" xfId="0" applyFont="1" applyFill="1"/>
    <xf numFmtId="0" fontId="0" fillId="0" borderId="0" xfId="0" applyFill="1"/>
    <xf numFmtId="1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05"/>
  <sheetViews>
    <sheetView tabSelected="1" topLeftCell="A106" workbookViewId="0">
      <selection activeCell="T131" sqref="T131"/>
    </sheetView>
  </sheetViews>
  <sheetFormatPr defaultRowHeight="15"/>
  <cols>
    <col min="3" max="3" width="10.42578125" bestFit="1" customWidth="1"/>
    <col min="5" max="5" width="10.42578125" bestFit="1" customWidth="1"/>
    <col min="11" max="11" width="13.7109375" bestFit="1" customWidth="1"/>
    <col min="12" max="12" width="12.140625" customWidth="1"/>
    <col min="20" max="21" width="10.42578125" bestFit="1" customWidth="1"/>
  </cols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</row>
    <row r="2" spans="1:19">
      <c r="A2" t="s">
        <v>17</v>
      </c>
      <c r="B2" t="s">
        <v>18</v>
      </c>
      <c r="C2" s="1">
        <v>36532</v>
      </c>
      <c r="D2">
        <v>5.29</v>
      </c>
      <c r="E2" s="1">
        <v>36536</v>
      </c>
      <c r="F2">
        <v>5.6050700000000004</v>
      </c>
      <c r="G2" s="2">
        <v>5.96E-2</v>
      </c>
      <c r="H2">
        <v>584.17999999999995</v>
      </c>
      <c r="I2" s="2">
        <v>5.8400000000000001E-2</v>
      </c>
      <c r="J2">
        <v>2884</v>
      </c>
      <c r="K2">
        <v>9997.49</v>
      </c>
      <c r="L2">
        <v>584.17999999999995</v>
      </c>
      <c r="M2">
        <f>MAX(L2,M1)</f>
        <v>584.17999999999995</v>
      </c>
      <c r="N2">
        <v>1</v>
      </c>
      <c r="O2">
        <v>3</v>
      </c>
      <c r="P2">
        <v>194.73</v>
      </c>
      <c r="Q2" s="2">
        <v>-1.7500000000000002E-2</v>
      </c>
      <c r="R2" s="2">
        <v>5.96E-2</v>
      </c>
      <c r="S2" t="s">
        <v>19</v>
      </c>
    </row>
    <row r="3" spans="1:19">
      <c r="A3" t="s">
        <v>20</v>
      </c>
      <c r="B3" t="s">
        <v>18</v>
      </c>
      <c r="C3" s="1">
        <v>36545</v>
      </c>
      <c r="D3">
        <v>3.28</v>
      </c>
      <c r="E3" s="1">
        <v>36558</v>
      </c>
      <c r="F3">
        <v>3.1498400000000002</v>
      </c>
      <c r="G3" s="2">
        <v>-3.9699999999999999E-2</v>
      </c>
      <c r="H3">
        <v>-390.81</v>
      </c>
      <c r="I3" s="2">
        <v>-3.8899999999999997E-2</v>
      </c>
      <c r="J3">
        <v>4608</v>
      </c>
      <c r="K3">
        <v>10057.02</v>
      </c>
      <c r="L3">
        <v>777.37</v>
      </c>
      <c r="M3">
        <f t="shared" ref="M3:M66" si="0">MAX(L3,M2)</f>
        <v>777.37</v>
      </c>
      <c r="N3">
        <f>IF(M3=M2,N2+1,1)</f>
        <v>1</v>
      </c>
      <c r="O3">
        <v>9</v>
      </c>
      <c r="P3">
        <v>-43.42</v>
      </c>
      <c r="Q3" s="2">
        <v>-8.1699999999999995E-2</v>
      </c>
      <c r="R3" s="2">
        <v>2.0299999999999999E-2</v>
      </c>
      <c r="S3" t="s">
        <v>19</v>
      </c>
    </row>
    <row r="4" spans="1:19">
      <c r="A4" t="s">
        <v>21</v>
      </c>
      <c r="B4" t="s">
        <v>18</v>
      </c>
      <c r="C4" s="1">
        <v>36550</v>
      </c>
      <c r="D4">
        <v>4.72</v>
      </c>
      <c r="E4" s="1">
        <v>36553</v>
      </c>
      <c r="F4">
        <v>4.7963100000000001</v>
      </c>
      <c r="G4" s="2">
        <v>1.6199999999999999E-2</v>
      </c>
      <c r="H4">
        <v>150.24</v>
      </c>
      <c r="I4" s="2">
        <v>1.49E-2</v>
      </c>
      <c r="J4">
        <v>3251</v>
      </c>
      <c r="K4">
        <v>10058.459999999999</v>
      </c>
      <c r="L4">
        <v>734.42</v>
      </c>
      <c r="M4">
        <f t="shared" si="0"/>
        <v>777.37</v>
      </c>
      <c r="N4">
        <f t="shared" ref="N4:N67" si="1">IF(M4=M3,N3+1,1)</f>
        <v>2</v>
      </c>
      <c r="O4">
        <v>3</v>
      </c>
      <c r="P4">
        <v>50.08</v>
      </c>
      <c r="Q4" s="2">
        <v>-9.4000000000000004E-3</v>
      </c>
      <c r="R4" s="2">
        <v>3.0200000000000001E-2</v>
      </c>
      <c r="S4" t="s">
        <v>19</v>
      </c>
    </row>
    <row r="5" spans="1:19">
      <c r="A5" t="s">
        <v>22</v>
      </c>
      <c r="B5" t="s">
        <v>18</v>
      </c>
      <c r="C5" s="1">
        <v>36550</v>
      </c>
      <c r="D5">
        <v>4.05</v>
      </c>
      <c r="E5" s="1">
        <v>36557</v>
      </c>
      <c r="F5">
        <v>4.2350899999999996</v>
      </c>
      <c r="G5" s="2">
        <v>4.5699999999999998E-2</v>
      </c>
      <c r="H5">
        <v>433.76</v>
      </c>
      <c r="I5" s="2">
        <v>4.3099999999999999E-2</v>
      </c>
      <c r="J5">
        <v>3789</v>
      </c>
      <c r="K5">
        <v>10058.94</v>
      </c>
      <c r="L5">
        <v>1168.18</v>
      </c>
      <c r="M5">
        <f t="shared" si="0"/>
        <v>1168.18</v>
      </c>
      <c r="N5">
        <f t="shared" si="1"/>
        <v>1</v>
      </c>
      <c r="O5">
        <v>5</v>
      </c>
      <c r="P5">
        <v>86.75</v>
      </c>
      <c r="Q5" s="2">
        <v>-3.27E-2</v>
      </c>
      <c r="R5" s="2">
        <v>5.6599999999999998E-2</v>
      </c>
      <c r="S5" t="s">
        <v>19</v>
      </c>
    </row>
    <row r="6" spans="1:19">
      <c r="A6" t="s">
        <v>23</v>
      </c>
      <c r="B6" t="s">
        <v>18</v>
      </c>
      <c r="C6" s="1">
        <v>36553</v>
      </c>
      <c r="D6">
        <v>1.2350000000000001</v>
      </c>
      <c r="E6" s="1">
        <v>36558</v>
      </c>
      <c r="F6">
        <v>1.3080000000000001</v>
      </c>
      <c r="G6" s="2">
        <v>5.91E-2</v>
      </c>
      <c r="H6">
        <v>580.74</v>
      </c>
      <c r="I6" s="2">
        <v>5.79E-2</v>
      </c>
      <c r="J6">
        <v>12856</v>
      </c>
      <c r="K6">
        <v>10028.01</v>
      </c>
      <c r="L6">
        <v>1358.11</v>
      </c>
      <c r="M6">
        <f t="shared" si="0"/>
        <v>1358.11</v>
      </c>
      <c r="N6">
        <f t="shared" si="1"/>
        <v>1</v>
      </c>
      <c r="O6">
        <v>4</v>
      </c>
      <c r="P6">
        <v>145.19</v>
      </c>
      <c r="Q6" s="2">
        <v>-7.1000000000000004E-3</v>
      </c>
      <c r="R6" s="2">
        <v>5.91E-2</v>
      </c>
      <c r="S6" t="s">
        <v>19</v>
      </c>
    </row>
    <row r="7" spans="1:19">
      <c r="A7" t="s">
        <v>24</v>
      </c>
      <c r="B7" t="s">
        <v>18</v>
      </c>
      <c r="C7" s="1">
        <v>36557</v>
      </c>
      <c r="D7">
        <v>6.04</v>
      </c>
      <c r="E7" s="1">
        <v>36566</v>
      </c>
      <c r="F7">
        <v>6.1278499999999996</v>
      </c>
      <c r="G7" s="2">
        <v>1.4500000000000001E-2</v>
      </c>
      <c r="H7">
        <v>135.16</v>
      </c>
      <c r="I7" s="2">
        <v>1.34E-2</v>
      </c>
      <c r="J7">
        <v>2636</v>
      </c>
      <c r="K7">
        <v>10055.98</v>
      </c>
      <c r="L7">
        <v>1493.27</v>
      </c>
      <c r="M7">
        <f t="shared" si="0"/>
        <v>1493.27</v>
      </c>
      <c r="N7">
        <f t="shared" si="1"/>
        <v>1</v>
      </c>
      <c r="O7">
        <v>8</v>
      </c>
      <c r="P7">
        <v>16.899999999999999</v>
      </c>
      <c r="Q7" s="2">
        <v>-1.34E-2</v>
      </c>
      <c r="R7" s="2">
        <v>6.9500000000000006E-2</v>
      </c>
      <c r="S7" t="s">
        <v>19</v>
      </c>
    </row>
    <row r="8" spans="1:19">
      <c r="A8" t="s">
        <v>17</v>
      </c>
      <c r="B8" t="s">
        <v>18</v>
      </c>
      <c r="C8" s="1">
        <v>36573</v>
      </c>
      <c r="D8">
        <v>5.44</v>
      </c>
      <c r="E8" s="1">
        <v>36581</v>
      </c>
      <c r="F8">
        <v>5.4241799999999998</v>
      </c>
      <c r="G8" s="2">
        <v>-2.8999999999999998E-3</v>
      </c>
      <c r="H8">
        <v>-40.700000000000003</v>
      </c>
      <c r="I8" s="2">
        <v>-4.0000000000000001E-3</v>
      </c>
      <c r="J8">
        <v>2952</v>
      </c>
      <c r="K8">
        <v>10147.61</v>
      </c>
      <c r="L8">
        <v>1355.75</v>
      </c>
      <c r="M8">
        <f t="shared" si="0"/>
        <v>1493.27</v>
      </c>
      <c r="N8">
        <f t="shared" si="1"/>
        <v>2</v>
      </c>
      <c r="O8">
        <v>7</v>
      </c>
      <c r="P8">
        <v>-5.81</v>
      </c>
      <c r="Q8" s="2">
        <v>-6.3E-2</v>
      </c>
      <c r="R8" s="2">
        <v>6.8999999999999999E-3</v>
      </c>
      <c r="S8" t="s">
        <v>19</v>
      </c>
    </row>
    <row r="9" spans="1:19">
      <c r="A9" t="s">
        <v>25</v>
      </c>
      <c r="B9" t="s">
        <v>18</v>
      </c>
      <c r="C9" s="1">
        <v>36573</v>
      </c>
      <c r="D9">
        <v>4.2300000000000004</v>
      </c>
      <c r="E9" s="1">
        <v>36580</v>
      </c>
      <c r="F9">
        <v>4.1940200000000001</v>
      </c>
      <c r="G9" s="2">
        <v>-8.5000000000000006E-3</v>
      </c>
      <c r="H9">
        <v>-96.83</v>
      </c>
      <c r="I9" s="2">
        <v>-9.4999999999999998E-3</v>
      </c>
      <c r="J9">
        <v>3797</v>
      </c>
      <c r="K9">
        <v>10149.14</v>
      </c>
      <c r="L9">
        <v>1396.44</v>
      </c>
      <c r="M9">
        <f t="shared" si="0"/>
        <v>1493.27</v>
      </c>
      <c r="N9">
        <f t="shared" si="1"/>
        <v>3</v>
      </c>
      <c r="O9">
        <v>6</v>
      </c>
      <c r="P9">
        <v>-16.14</v>
      </c>
      <c r="Q9" s="2">
        <v>-2.9000000000000001E-2</v>
      </c>
      <c r="R9" s="2">
        <v>1.49E-2</v>
      </c>
      <c r="S9" t="s">
        <v>19</v>
      </c>
    </row>
    <row r="10" spans="1:19">
      <c r="A10" t="s">
        <v>26</v>
      </c>
      <c r="B10" t="s">
        <v>18</v>
      </c>
      <c r="C10" s="1">
        <v>36578</v>
      </c>
      <c r="D10">
        <v>1.93</v>
      </c>
      <c r="E10" s="1">
        <v>36588</v>
      </c>
      <c r="F10">
        <v>1.95</v>
      </c>
      <c r="G10" s="2">
        <v>1.04E-2</v>
      </c>
      <c r="H10">
        <v>89.94</v>
      </c>
      <c r="I10" s="2">
        <v>8.8999999999999999E-3</v>
      </c>
      <c r="J10">
        <v>8400</v>
      </c>
      <c r="K10">
        <v>10109.799999999999</v>
      </c>
      <c r="L10">
        <v>1445.69</v>
      </c>
      <c r="M10">
        <f t="shared" si="0"/>
        <v>1493.27</v>
      </c>
      <c r="N10">
        <f t="shared" si="1"/>
        <v>4</v>
      </c>
      <c r="O10">
        <v>9</v>
      </c>
      <c r="P10">
        <v>9.99</v>
      </c>
      <c r="Q10" s="2">
        <v>-0.15540000000000001</v>
      </c>
      <c r="R10" s="2">
        <v>2.5899999999999999E-2</v>
      </c>
      <c r="S10" t="s">
        <v>19</v>
      </c>
    </row>
    <row r="11" spans="1:19">
      <c r="A11" t="s">
        <v>27</v>
      </c>
      <c r="B11" t="s">
        <v>18</v>
      </c>
      <c r="C11" s="1">
        <v>36586</v>
      </c>
      <c r="D11">
        <v>6.49</v>
      </c>
      <c r="E11" s="1">
        <v>36594</v>
      </c>
      <c r="F11">
        <v>6.5876599999999996</v>
      </c>
      <c r="G11" s="2">
        <v>1.4999999999999999E-2</v>
      </c>
      <c r="H11">
        <v>139.36000000000001</v>
      </c>
      <c r="I11" s="2">
        <v>1.4E-2</v>
      </c>
      <c r="J11">
        <v>2544</v>
      </c>
      <c r="K11">
        <v>9988.89</v>
      </c>
      <c r="L11">
        <v>1585.05</v>
      </c>
      <c r="M11">
        <f t="shared" si="0"/>
        <v>1585.05</v>
      </c>
      <c r="N11">
        <f t="shared" si="1"/>
        <v>1</v>
      </c>
      <c r="O11">
        <v>7</v>
      </c>
      <c r="P11">
        <v>19.91</v>
      </c>
      <c r="Q11" s="2">
        <v>-3.0700000000000002E-2</v>
      </c>
      <c r="R11" s="2">
        <v>5.0700000000000002E-2</v>
      </c>
      <c r="S11" t="s">
        <v>19</v>
      </c>
    </row>
    <row r="12" spans="1:19">
      <c r="A12" t="s">
        <v>28</v>
      </c>
      <c r="B12" t="s">
        <v>18</v>
      </c>
      <c r="C12" s="1">
        <v>36599</v>
      </c>
      <c r="D12">
        <v>40.950000000000003</v>
      </c>
      <c r="E12" s="1">
        <v>36606</v>
      </c>
      <c r="F12">
        <v>44.372199999999999</v>
      </c>
      <c r="G12" s="2">
        <v>8.3599999999999994E-2</v>
      </c>
      <c r="H12">
        <v>826.51</v>
      </c>
      <c r="I12" s="2">
        <v>8.1500000000000003E-2</v>
      </c>
      <c r="J12">
        <v>403</v>
      </c>
      <c r="K12">
        <v>10139.35</v>
      </c>
      <c r="L12">
        <v>2411.56</v>
      </c>
      <c r="M12">
        <f t="shared" si="0"/>
        <v>2411.56</v>
      </c>
      <c r="N12">
        <f t="shared" si="1"/>
        <v>1</v>
      </c>
      <c r="O12">
        <v>6</v>
      </c>
      <c r="P12">
        <v>137.75</v>
      </c>
      <c r="Q12" s="2">
        <v>-5.6399999999999999E-2</v>
      </c>
      <c r="R12" s="2">
        <v>8.3599999999999994E-2</v>
      </c>
      <c r="S12" t="s">
        <v>19</v>
      </c>
    </row>
    <row r="13" spans="1:19">
      <c r="A13" t="s">
        <v>29</v>
      </c>
      <c r="B13" t="s">
        <v>18</v>
      </c>
      <c r="C13" s="1">
        <v>36601</v>
      </c>
      <c r="D13">
        <v>5.46</v>
      </c>
      <c r="E13" s="1">
        <v>36607</v>
      </c>
      <c r="F13">
        <v>6.3</v>
      </c>
      <c r="G13" s="2">
        <v>0.15379999999999999</v>
      </c>
      <c r="H13">
        <v>1545.19</v>
      </c>
      <c r="I13" s="2">
        <v>0.15240000000000001</v>
      </c>
      <c r="J13">
        <v>3041</v>
      </c>
      <c r="K13">
        <v>10136.66</v>
      </c>
      <c r="L13">
        <v>4036.68</v>
      </c>
      <c r="M13">
        <f t="shared" si="0"/>
        <v>4036.68</v>
      </c>
      <c r="N13">
        <f t="shared" si="1"/>
        <v>1</v>
      </c>
      <c r="O13">
        <v>5</v>
      </c>
      <c r="P13">
        <v>309.04000000000002</v>
      </c>
      <c r="Q13" s="2">
        <v>-4.0300000000000002E-2</v>
      </c>
      <c r="R13" s="2">
        <v>0.15379999999999999</v>
      </c>
      <c r="S13" t="s">
        <v>19</v>
      </c>
    </row>
    <row r="14" spans="1:19">
      <c r="A14" t="s">
        <v>30</v>
      </c>
      <c r="B14" t="s">
        <v>18</v>
      </c>
      <c r="C14" s="1">
        <v>36601</v>
      </c>
      <c r="D14">
        <v>1.68</v>
      </c>
      <c r="E14" s="1">
        <v>36607</v>
      </c>
      <c r="F14">
        <v>1.69526</v>
      </c>
      <c r="G14" s="2">
        <v>9.1000000000000004E-3</v>
      </c>
      <c r="H14">
        <v>79.930000000000007</v>
      </c>
      <c r="I14" s="2">
        <v>7.9000000000000008E-3</v>
      </c>
      <c r="J14">
        <v>9883</v>
      </c>
      <c r="K14">
        <v>10136.4</v>
      </c>
      <c r="L14">
        <v>2491.4899999999998</v>
      </c>
      <c r="M14">
        <f t="shared" si="0"/>
        <v>4036.68</v>
      </c>
      <c r="N14">
        <f t="shared" si="1"/>
        <v>2</v>
      </c>
      <c r="O14">
        <v>5</v>
      </c>
      <c r="P14">
        <v>15.99</v>
      </c>
      <c r="Q14" s="2">
        <v>-4.5600000000000002E-2</v>
      </c>
      <c r="R14" s="2">
        <v>2.6200000000000001E-2</v>
      </c>
      <c r="S14" t="s">
        <v>19</v>
      </c>
    </row>
    <row r="15" spans="1:19">
      <c r="A15" t="s">
        <v>31</v>
      </c>
      <c r="B15" t="s">
        <v>18</v>
      </c>
      <c r="C15" s="1">
        <v>36605</v>
      </c>
      <c r="D15">
        <v>21.43</v>
      </c>
      <c r="E15" s="1">
        <v>36609</v>
      </c>
      <c r="F15">
        <v>23.235299999999999</v>
      </c>
      <c r="G15" s="2">
        <v>8.4199999999999997E-2</v>
      </c>
      <c r="H15">
        <v>837.79</v>
      </c>
      <c r="I15" s="2">
        <v>8.2799999999999999E-2</v>
      </c>
      <c r="J15">
        <v>777</v>
      </c>
      <c r="K15">
        <v>10123.879999999999</v>
      </c>
      <c r="L15">
        <v>4874.47</v>
      </c>
      <c r="M15">
        <f t="shared" si="0"/>
        <v>4874.47</v>
      </c>
      <c r="N15">
        <f t="shared" si="1"/>
        <v>1</v>
      </c>
      <c r="O15">
        <v>5</v>
      </c>
      <c r="P15">
        <v>167.56</v>
      </c>
      <c r="Q15" s="2">
        <v>-2.4199999999999999E-2</v>
      </c>
      <c r="R15" s="2">
        <v>8.4199999999999997E-2</v>
      </c>
      <c r="S15" t="s">
        <v>19</v>
      </c>
    </row>
    <row r="16" spans="1:19">
      <c r="A16" t="s">
        <v>32</v>
      </c>
      <c r="B16" t="s">
        <v>18</v>
      </c>
      <c r="C16" s="1">
        <v>36614</v>
      </c>
      <c r="D16">
        <v>0.63500000000000001</v>
      </c>
      <c r="E16" s="1">
        <v>36620</v>
      </c>
      <c r="F16">
        <v>0.61816400000000005</v>
      </c>
      <c r="G16" s="2">
        <v>-2.6499999999999999E-2</v>
      </c>
      <c r="H16">
        <v>-289.22000000000003</v>
      </c>
      <c r="I16" s="2">
        <v>-2.76E-2</v>
      </c>
      <c r="J16">
        <v>27065</v>
      </c>
      <c r="K16">
        <v>10487.06</v>
      </c>
      <c r="L16">
        <v>4585.24</v>
      </c>
      <c r="M16">
        <f t="shared" si="0"/>
        <v>4874.47</v>
      </c>
      <c r="N16">
        <f t="shared" si="1"/>
        <v>2</v>
      </c>
      <c r="O16">
        <v>5</v>
      </c>
      <c r="P16">
        <v>-57.84</v>
      </c>
      <c r="Q16" s="2">
        <v>-5.9700000000000003E-2</v>
      </c>
      <c r="R16" s="2">
        <v>6.7000000000000002E-3</v>
      </c>
      <c r="S16" t="s">
        <v>19</v>
      </c>
    </row>
    <row r="17" spans="1:19">
      <c r="A17" t="s">
        <v>33</v>
      </c>
      <c r="B17" t="s">
        <v>18</v>
      </c>
      <c r="C17" s="1">
        <v>36616</v>
      </c>
      <c r="D17">
        <v>32.651200000000003</v>
      </c>
      <c r="E17" s="1">
        <v>36626</v>
      </c>
      <c r="F17">
        <v>33.402799999999999</v>
      </c>
      <c r="G17" s="2">
        <v>2.3E-2</v>
      </c>
      <c r="H17">
        <v>225.5</v>
      </c>
      <c r="I17" s="2">
        <v>2.1499999999999998E-2</v>
      </c>
      <c r="J17">
        <v>528</v>
      </c>
      <c r="K17">
        <v>10473.209999999999</v>
      </c>
      <c r="L17">
        <v>5153.96</v>
      </c>
      <c r="M17">
        <f t="shared" si="0"/>
        <v>5153.96</v>
      </c>
      <c r="N17">
        <f t="shared" si="1"/>
        <v>1</v>
      </c>
      <c r="O17">
        <v>7</v>
      </c>
      <c r="P17">
        <v>32.21</v>
      </c>
      <c r="Q17" s="2">
        <v>-5.4199999999999998E-2</v>
      </c>
      <c r="R17" s="2">
        <v>2.81E-2</v>
      </c>
      <c r="S17" t="s">
        <v>19</v>
      </c>
    </row>
    <row r="18" spans="1:19">
      <c r="A18" t="s">
        <v>34</v>
      </c>
      <c r="B18" t="s">
        <v>18</v>
      </c>
      <c r="C18" s="1">
        <v>36619</v>
      </c>
      <c r="D18">
        <v>9.3800000000000008</v>
      </c>
      <c r="E18" s="1">
        <v>36621</v>
      </c>
      <c r="F18">
        <v>9.6999999999999993</v>
      </c>
      <c r="G18" s="2">
        <v>3.4099999999999998E-2</v>
      </c>
      <c r="H18">
        <v>343.21</v>
      </c>
      <c r="I18" s="2">
        <v>3.2800000000000003E-2</v>
      </c>
      <c r="J18">
        <v>1836</v>
      </c>
      <c r="K18">
        <v>10477.67</v>
      </c>
      <c r="L18">
        <v>4928.46</v>
      </c>
      <c r="M18">
        <f t="shared" si="0"/>
        <v>5153.96</v>
      </c>
      <c r="N18">
        <f t="shared" si="1"/>
        <v>2</v>
      </c>
      <c r="O18">
        <v>3</v>
      </c>
      <c r="P18">
        <v>114.4</v>
      </c>
      <c r="Q18" s="2">
        <v>-7.4999999999999997E-3</v>
      </c>
      <c r="R18" s="2">
        <v>6.6100000000000006E-2</v>
      </c>
      <c r="S18" t="s">
        <v>19</v>
      </c>
    </row>
    <row r="19" spans="1:19">
      <c r="A19" t="s">
        <v>30</v>
      </c>
      <c r="B19" t="s">
        <v>18</v>
      </c>
      <c r="C19" s="1">
        <v>36620</v>
      </c>
      <c r="D19">
        <v>1.4850000000000001</v>
      </c>
      <c r="E19" s="1">
        <v>36626</v>
      </c>
      <c r="F19">
        <v>1.60791</v>
      </c>
      <c r="G19" s="2">
        <v>8.2799999999999999E-2</v>
      </c>
      <c r="H19">
        <v>853.08</v>
      </c>
      <c r="I19" s="2">
        <v>8.0799999999999997E-2</v>
      </c>
      <c r="J19">
        <v>11760</v>
      </c>
      <c r="K19">
        <v>10558.49</v>
      </c>
      <c r="L19">
        <v>6876.53</v>
      </c>
      <c r="M19">
        <f t="shared" si="0"/>
        <v>6876.53</v>
      </c>
      <c r="N19">
        <f t="shared" si="1"/>
        <v>1</v>
      </c>
      <c r="O19">
        <v>5</v>
      </c>
      <c r="P19">
        <v>170.62</v>
      </c>
      <c r="Q19" s="2">
        <v>-7.1300000000000002E-2</v>
      </c>
      <c r="R19" s="2">
        <v>8.2799999999999999E-2</v>
      </c>
      <c r="S19" t="s">
        <v>19</v>
      </c>
    </row>
    <row r="20" spans="1:19">
      <c r="A20" t="s">
        <v>35</v>
      </c>
      <c r="B20" t="s">
        <v>18</v>
      </c>
      <c r="C20" s="1">
        <v>36620</v>
      </c>
      <c r="D20">
        <v>4.29101</v>
      </c>
      <c r="E20" s="1">
        <v>36626</v>
      </c>
      <c r="F20">
        <v>4.5168499999999998</v>
      </c>
      <c r="G20" s="2">
        <v>5.2600000000000001E-2</v>
      </c>
      <c r="H20">
        <v>537.99</v>
      </c>
      <c r="I20" s="2">
        <v>5.0999999999999997E-2</v>
      </c>
      <c r="J20">
        <v>4069</v>
      </c>
      <c r="K20">
        <v>10556.39</v>
      </c>
      <c r="L20">
        <v>7414.53</v>
      </c>
      <c r="M20">
        <f t="shared" si="0"/>
        <v>7414.53</v>
      </c>
      <c r="N20">
        <f t="shared" si="1"/>
        <v>1</v>
      </c>
      <c r="O20">
        <v>5</v>
      </c>
      <c r="P20">
        <v>107.6</v>
      </c>
      <c r="Q20" s="2">
        <v>-0.1066</v>
      </c>
      <c r="R20" s="2">
        <v>5.2600000000000001E-2</v>
      </c>
      <c r="S20" t="s">
        <v>19</v>
      </c>
    </row>
    <row r="21" spans="1:19">
      <c r="A21" t="s">
        <v>36</v>
      </c>
      <c r="B21" t="s">
        <v>18</v>
      </c>
      <c r="C21" s="1">
        <v>36620</v>
      </c>
      <c r="D21">
        <v>1.27657</v>
      </c>
      <c r="E21" s="1">
        <v>36626</v>
      </c>
      <c r="F21">
        <v>1.3842300000000001</v>
      </c>
      <c r="G21" s="2">
        <v>8.43E-2</v>
      </c>
      <c r="H21">
        <v>869.49</v>
      </c>
      <c r="I21" s="2">
        <v>8.2400000000000001E-2</v>
      </c>
      <c r="J21">
        <v>13680</v>
      </c>
      <c r="K21">
        <v>10558.43</v>
      </c>
      <c r="L21">
        <v>6023.45</v>
      </c>
      <c r="M21">
        <f t="shared" si="0"/>
        <v>7414.53</v>
      </c>
      <c r="N21">
        <f t="shared" si="1"/>
        <v>2</v>
      </c>
      <c r="O21">
        <v>5</v>
      </c>
      <c r="P21">
        <v>173.9</v>
      </c>
      <c r="Q21" s="2">
        <v>-0.1807</v>
      </c>
      <c r="R21" s="2">
        <v>0.14860000000000001</v>
      </c>
      <c r="S21" t="s">
        <v>19</v>
      </c>
    </row>
    <row r="22" spans="1:19">
      <c r="A22" t="s">
        <v>37</v>
      </c>
      <c r="B22" t="s">
        <v>18</v>
      </c>
      <c r="C22" s="1">
        <v>36621</v>
      </c>
      <c r="D22">
        <v>1.35</v>
      </c>
      <c r="E22" s="1">
        <v>36626</v>
      </c>
      <c r="F22">
        <v>1.8562799999999999</v>
      </c>
      <c r="G22" s="2">
        <v>0.375</v>
      </c>
      <c r="H22">
        <v>3873.48</v>
      </c>
      <c r="I22" s="2">
        <v>0.36930000000000002</v>
      </c>
      <c r="J22">
        <v>12823</v>
      </c>
      <c r="K22">
        <v>10488.77</v>
      </c>
      <c r="L22">
        <v>11288.01</v>
      </c>
      <c r="M22">
        <f t="shared" si="0"/>
        <v>11288.01</v>
      </c>
      <c r="N22">
        <f t="shared" si="1"/>
        <v>1</v>
      </c>
      <c r="O22">
        <v>4</v>
      </c>
      <c r="P22">
        <v>968.37</v>
      </c>
      <c r="Q22" s="2">
        <v>-4.4999999999999997E-3</v>
      </c>
      <c r="R22" s="2">
        <v>0.375</v>
      </c>
      <c r="S22" t="s">
        <v>19</v>
      </c>
    </row>
    <row r="23" spans="1:19">
      <c r="A23" t="s">
        <v>38</v>
      </c>
      <c r="B23" t="s">
        <v>18</v>
      </c>
      <c r="C23" s="1">
        <v>36621</v>
      </c>
      <c r="D23">
        <v>2.9548100000000002</v>
      </c>
      <c r="E23" s="1">
        <v>36627</v>
      </c>
      <c r="F23">
        <v>2.9142999999999999</v>
      </c>
      <c r="G23" s="2">
        <v>-1.37E-2</v>
      </c>
      <c r="H23">
        <v>-153.69999999999999</v>
      </c>
      <c r="I23" s="2">
        <v>-1.47E-2</v>
      </c>
      <c r="J23">
        <v>5858</v>
      </c>
      <c r="K23">
        <v>10487.69</v>
      </c>
      <c r="L23">
        <v>12302.99</v>
      </c>
      <c r="M23">
        <f t="shared" si="0"/>
        <v>12302.99</v>
      </c>
      <c r="N23">
        <f t="shared" si="1"/>
        <v>1</v>
      </c>
      <c r="O23">
        <v>5</v>
      </c>
      <c r="P23">
        <v>-30.74</v>
      </c>
      <c r="Q23" s="2">
        <v>-0.12740000000000001</v>
      </c>
      <c r="R23" s="2">
        <v>8.6599999999999996E-2</v>
      </c>
      <c r="S23" t="s">
        <v>19</v>
      </c>
    </row>
    <row r="24" spans="1:19">
      <c r="A24" t="s">
        <v>39</v>
      </c>
      <c r="B24" t="s">
        <v>18</v>
      </c>
      <c r="C24" s="1">
        <v>36621</v>
      </c>
      <c r="D24">
        <v>5.79</v>
      </c>
      <c r="E24" s="1">
        <v>36626</v>
      </c>
      <c r="F24">
        <v>6.45</v>
      </c>
      <c r="G24" s="2">
        <v>0.114</v>
      </c>
      <c r="H24">
        <v>1168.68</v>
      </c>
      <c r="I24" s="2">
        <v>0.1115</v>
      </c>
      <c r="J24">
        <v>2989</v>
      </c>
      <c r="K24">
        <v>10485.89</v>
      </c>
      <c r="L24">
        <v>12456.69</v>
      </c>
      <c r="M24">
        <f t="shared" si="0"/>
        <v>12456.69</v>
      </c>
      <c r="N24">
        <f t="shared" si="1"/>
        <v>1</v>
      </c>
      <c r="O24">
        <v>4</v>
      </c>
      <c r="P24">
        <v>292.17</v>
      </c>
      <c r="Q24" s="2">
        <v>-3.2800000000000003E-2</v>
      </c>
      <c r="R24" s="2">
        <v>0.114</v>
      </c>
      <c r="S24" t="s">
        <v>19</v>
      </c>
    </row>
    <row r="25" spans="1:19">
      <c r="A25" t="s">
        <v>40</v>
      </c>
      <c r="B25" t="s">
        <v>18</v>
      </c>
      <c r="C25" s="1">
        <v>36621</v>
      </c>
      <c r="D25">
        <v>10.27</v>
      </c>
      <c r="E25" s="1">
        <v>36627</v>
      </c>
      <c r="F25">
        <v>10.628399999999999</v>
      </c>
      <c r="G25" s="2">
        <v>3.49E-2</v>
      </c>
      <c r="H25">
        <v>348.65</v>
      </c>
      <c r="I25" s="2">
        <v>3.3300000000000003E-2</v>
      </c>
      <c r="J25">
        <v>1685</v>
      </c>
      <c r="K25">
        <v>10485.07</v>
      </c>
      <c r="L25">
        <v>12651.64</v>
      </c>
      <c r="M25">
        <f t="shared" si="0"/>
        <v>12651.64</v>
      </c>
      <c r="N25">
        <f t="shared" si="1"/>
        <v>1</v>
      </c>
      <c r="O25">
        <v>5</v>
      </c>
      <c r="P25">
        <v>69.73</v>
      </c>
      <c r="Q25" s="2">
        <v>-0.12859999999999999</v>
      </c>
      <c r="R25" s="2">
        <v>0.1384</v>
      </c>
      <c r="S25" t="s">
        <v>19</v>
      </c>
    </row>
    <row r="26" spans="1:19">
      <c r="A26" t="s">
        <v>41</v>
      </c>
      <c r="B26" t="s">
        <v>18</v>
      </c>
      <c r="C26" s="1">
        <v>36630</v>
      </c>
      <c r="D26">
        <v>2.2961</v>
      </c>
      <c r="E26" s="1">
        <v>36636</v>
      </c>
      <c r="F26">
        <v>2.3557199999999998</v>
      </c>
      <c r="G26" s="2">
        <v>2.5999999999999999E-2</v>
      </c>
      <c r="H26">
        <v>279.43</v>
      </c>
      <c r="I26" s="2">
        <v>2.4799999999999999E-2</v>
      </c>
      <c r="J26">
        <v>8207</v>
      </c>
      <c r="K26">
        <v>11264.98</v>
      </c>
      <c r="L26">
        <v>12931.07</v>
      </c>
      <c r="M26">
        <f t="shared" si="0"/>
        <v>12931.07</v>
      </c>
      <c r="N26">
        <f t="shared" si="1"/>
        <v>1</v>
      </c>
      <c r="O26">
        <v>5</v>
      </c>
      <c r="P26">
        <v>55.89</v>
      </c>
      <c r="Q26" s="2">
        <v>-5.7999999999999996E-3</v>
      </c>
      <c r="R26" s="2">
        <v>3.56E-2</v>
      </c>
      <c r="S26" t="s">
        <v>19</v>
      </c>
    </row>
    <row r="27" spans="1:19">
      <c r="A27" t="s">
        <v>42</v>
      </c>
      <c r="B27" t="s">
        <v>18</v>
      </c>
      <c r="C27" s="1">
        <v>36636</v>
      </c>
      <c r="D27">
        <v>0.92500000000000004</v>
      </c>
      <c r="E27" s="1">
        <v>36647</v>
      </c>
      <c r="F27">
        <v>0.91588899999999995</v>
      </c>
      <c r="G27" s="2">
        <v>-9.7999999999999997E-3</v>
      </c>
      <c r="H27">
        <v>-121.58</v>
      </c>
      <c r="I27" s="2">
        <v>-1.0800000000000001E-2</v>
      </c>
      <c r="J27">
        <v>20615</v>
      </c>
      <c r="K27">
        <v>11300.21</v>
      </c>
      <c r="L27">
        <v>12809.49</v>
      </c>
      <c r="M27">
        <f t="shared" si="0"/>
        <v>12931.07</v>
      </c>
      <c r="N27">
        <f t="shared" si="1"/>
        <v>2</v>
      </c>
      <c r="O27">
        <v>5</v>
      </c>
      <c r="P27">
        <v>-24.32</v>
      </c>
      <c r="Q27" s="2">
        <v>-4.0800000000000003E-2</v>
      </c>
      <c r="R27" s="2">
        <v>8.6999999999999994E-3</v>
      </c>
      <c r="S27" t="s">
        <v>19</v>
      </c>
    </row>
    <row r="28" spans="1:19">
      <c r="A28" t="s">
        <v>43</v>
      </c>
      <c r="B28" t="s">
        <v>18</v>
      </c>
      <c r="C28" s="1">
        <v>36679</v>
      </c>
      <c r="D28">
        <v>1.0898300000000001</v>
      </c>
      <c r="E28" s="1">
        <v>36684</v>
      </c>
      <c r="F28">
        <v>1.1072299999999999</v>
      </c>
      <c r="G28" s="2">
        <v>1.6E-2</v>
      </c>
      <c r="H28">
        <v>170.81</v>
      </c>
      <c r="I28" s="2">
        <v>1.5100000000000001E-2</v>
      </c>
      <c r="J28">
        <v>17862</v>
      </c>
      <c r="K28">
        <v>11280.9</v>
      </c>
      <c r="L28">
        <v>12980.31</v>
      </c>
      <c r="M28">
        <f t="shared" si="0"/>
        <v>12980.31</v>
      </c>
      <c r="N28">
        <f t="shared" si="1"/>
        <v>1</v>
      </c>
      <c r="O28">
        <v>4</v>
      </c>
      <c r="P28">
        <v>42.7</v>
      </c>
      <c r="Q28" s="2">
        <v>0</v>
      </c>
      <c r="R28" s="2">
        <v>2.18E-2</v>
      </c>
      <c r="S28" t="s">
        <v>19</v>
      </c>
    </row>
    <row r="29" spans="1:19">
      <c r="A29" t="s">
        <v>44</v>
      </c>
      <c r="B29" t="s">
        <v>18</v>
      </c>
      <c r="C29" s="1">
        <v>36696</v>
      </c>
      <c r="D29">
        <v>3.1</v>
      </c>
      <c r="E29" s="1">
        <v>36699</v>
      </c>
      <c r="F29">
        <v>3.2762899999999999</v>
      </c>
      <c r="G29" s="2">
        <v>5.6899999999999999E-2</v>
      </c>
      <c r="H29">
        <v>631.24</v>
      </c>
      <c r="I29" s="2">
        <v>5.5899999999999998E-2</v>
      </c>
      <c r="J29">
        <v>6065</v>
      </c>
      <c r="K29">
        <v>11297.82</v>
      </c>
      <c r="L29">
        <v>13611.54</v>
      </c>
      <c r="M29">
        <f t="shared" si="0"/>
        <v>13611.54</v>
      </c>
      <c r="N29">
        <f t="shared" si="1"/>
        <v>1</v>
      </c>
      <c r="O29">
        <v>4</v>
      </c>
      <c r="P29">
        <v>157.81</v>
      </c>
      <c r="Q29" s="2">
        <v>-2.3199999999999998E-2</v>
      </c>
      <c r="R29" s="2">
        <v>5.8000000000000003E-2</v>
      </c>
      <c r="S29" t="s">
        <v>19</v>
      </c>
    </row>
    <row r="30" spans="1:19">
      <c r="A30" t="s">
        <v>45</v>
      </c>
      <c r="B30" t="s">
        <v>18</v>
      </c>
      <c r="C30" s="1">
        <v>36731</v>
      </c>
      <c r="D30">
        <v>0.79</v>
      </c>
      <c r="E30" s="1">
        <v>36734</v>
      </c>
      <c r="F30">
        <v>0.84672499999999995</v>
      </c>
      <c r="G30" s="2">
        <v>7.1800000000000003E-2</v>
      </c>
      <c r="H30">
        <v>812.41</v>
      </c>
      <c r="I30" s="2">
        <v>7.1499999999999994E-2</v>
      </c>
      <c r="J30">
        <v>24583</v>
      </c>
      <c r="K30">
        <v>11361.03</v>
      </c>
      <c r="L30">
        <v>14423.96</v>
      </c>
      <c r="M30">
        <f t="shared" si="0"/>
        <v>14423.96</v>
      </c>
      <c r="N30">
        <f t="shared" si="1"/>
        <v>1</v>
      </c>
      <c r="O30">
        <v>4</v>
      </c>
      <c r="P30">
        <v>203.1</v>
      </c>
      <c r="Q30" s="2">
        <v>-1.7000000000000001E-2</v>
      </c>
      <c r="R30" s="2">
        <v>7.1800000000000003E-2</v>
      </c>
      <c r="S30" t="s">
        <v>19</v>
      </c>
    </row>
    <row r="31" spans="1:19">
      <c r="A31" t="s">
        <v>31</v>
      </c>
      <c r="B31" t="s">
        <v>18</v>
      </c>
      <c r="C31" s="1">
        <v>36735</v>
      </c>
      <c r="D31">
        <v>19.52</v>
      </c>
      <c r="E31" s="1">
        <v>36740</v>
      </c>
      <c r="F31">
        <v>20.1373</v>
      </c>
      <c r="G31" s="2">
        <v>3.1600000000000003E-2</v>
      </c>
      <c r="H31">
        <v>344.04</v>
      </c>
      <c r="I31" s="2">
        <v>3.0099999999999998E-2</v>
      </c>
      <c r="J31">
        <v>997</v>
      </c>
      <c r="K31">
        <v>11439.44</v>
      </c>
      <c r="L31">
        <v>14767.99</v>
      </c>
      <c r="M31">
        <f t="shared" si="0"/>
        <v>14767.99</v>
      </c>
      <c r="N31">
        <f t="shared" si="1"/>
        <v>1</v>
      </c>
      <c r="O31">
        <v>4</v>
      </c>
      <c r="P31">
        <v>86.01</v>
      </c>
      <c r="Q31" s="2">
        <v>-5.2699999999999997E-2</v>
      </c>
      <c r="R31" s="2">
        <v>3.2599999999999997E-2</v>
      </c>
      <c r="S31" t="s">
        <v>19</v>
      </c>
    </row>
    <row r="32" spans="1:19">
      <c r="A32" t="s">
        <v>46</v>
      </c>
      <c r="B32" t="s">
        <v>18</v>
      </c>
      <c r="C32" s="1">
        <v>36735</v>
      </c>
      <c r="D32">
        <v>3.55</v>
      </c>
      <c r="E32" s="1">
        <v>36746</v>
      </c>
      <c r="F32">
        <v>3.4111600000000002</v>
      </c>
      <c r="G32" s="2">
        <v>-3.9100000000000003E-2</v>
      </c>
      <c r="H32">
        <v>-458.8</v>
      </c>
      <c r="I32" s="2">
        <v>-4.0099999999999997E-2</v>
      </c>
      <c r="J32">
        <v>5483</v>
      </c>
      <c r="K32">
        <v>11441.32</v>
      </c>
      <c r="L32">
        <v>15292.83</v>
      </c>
      <c r="M32">
        <f t="shared" si="0"/>
        <v>15292.83</v>
      </c>
      <c r="N32">
        <f t="shared" si="1"/>
        <v>1</v>
      </c>
      <c r="O32">
        <v>8</v>
      </c>
      <c r="P32">
        <v>-57.35</v>
      </c>
      <c r="Q32" s="2">
        <v>-6.9099999999999995E-2</v>
      </c>
      <c r="R32" s="2">
        <v>1.49E-2</v>
      </c>
      <c r="S32" t="s">
        <v>19</v>
      </c>
    </row>
    <row r="33" spans="1:19">
      <c r="A33" t="s">
        <v>47</v>
      </c>
      <c r="B33" t="s">
        <v>18</v>
      </c>
      <c r="C33" s="1">
        <v>36739</v>
      </c>
      <c r="D33">
        <v>3.67</v>
      </c>
      <c r="E33" s="1">
        <v>36741</v>
      </c>
      <c r="F33">
        <v>3.9884300000000001</v>
      </c>
      <c r="G33" s="2">
        <v>8.6800000000000002E-2</v>
      </c>
      <c r="H33">
        <v>983.63</v>
      </c>
      <c r="I33" s="2">
        <v>8.6599999999999996E-2</v>
      </c>
      <c r="J33">
        <v>5352</v>
      </c>
      <c r="K33">
        <v>11362.8</v>
      </c>
      <c r="L33">
        <v>15751.62</v>
      </c>
      <c r="M33">
        <f t="shared" si="0"/>
        <v>15751.62</v>
      </c>
      <c r="N33">
        <f t="shared" si="1"/>
        <v>1</v>
      </c>
      <c r="O33">
        <v>3</v>
      </c>
      <c r="P33">
        <v>327.88</v>
      </c>
      <c r="Q33" s="2">
        <v>-1.32E-2</v>
      </c>
      <c r="R33" s="2">
        <v>8.8099999999999998E-2</v>
      </c>
      <c r="S33" t="s">
        <v>19</v>
      </c>
    </row>
    <row r="34" spans="1:19">
      <c r="A34" t="s">
        <v>48</v>
      </c>
      <c r="B34" t="s">
        <v>18</v>
      </c>
      <c r="C34" s="1">
        <v>36761</v>
      </c>
      <c r="D34">
        <v>2.34</v>
      </c>
      <c r="E34" s="1">
        <v>36776</v>
      </c>
      <c r="F34">
        <v>2.1505299999999998</v>
      </c>
      <c r="G34" s="2">
        <v>-8.1000000000000003E-2</v>
      </c>
      <c r="H34">
        <v>-931.9</v>
      </c>
      <c r="I34" s="2">
        <v>-8.0799999999999997E-2</v>
      </c>
      <c r="J34">
        <v>8616</v>
      </c>
      <c r="K34">
        <v>11528.31</v>
      </c>
      <c r="L34">
        <v>15065.73</v>
      </c>
      <c r="M34">
        <f t="shared" si="0"/>
        <v>15751.62</v>
      </c>
      <c r="N34">
        <f t="shared" si="1"/>
        <v>2</v>
      </c>
      <c r="O34">
        <v>12</v>
      </c>
      <c r="P34">
        <v>-77.66</v>
      </c>
      <c r="Q34" s="2">
        <v>-0.106</v>
      </c>
      <c r="R34" s="2">
        <v>1.4200000000000001E-2</v>
      </c>
      <c r="S34" t="s">
        <v>19</v>
      </c>
    </row>
    <row r="35" spans="1:19">
      <c r="A35" t="s">
        <v>49</v>
      </c>
      <c r="B35" t="s">
        <v>18</v>
      </c>
      <c r="C35" s="1">
        <v>36762</v>
      </c>
      <c r="D35">
        <v>2.48</v>
      </c>
      <c r="E35" s="1">
        <v>36775</v>
      </c>
      <c r="F35">
        <v>2.49213</v>
      </c>
      <c r="G35" s="2">
        <v>4.8999999999999998E-3</v>
      </c>
      <c r="H35">
        <v>43.7</v>
      </c>
      <c r="I35" s="2">
        <v>3.8E-3</v>
      </c>
      <c r="J35">
        <v>8074</v>
      </c>
      <c r="K35">
        <v>11465.47</v>
      </c>
      <c r="L35">
        <v>15756.71</v>
      </c>
      <c r="M35">
        <f t="shared" si="0"/>
        <v>15756.71</v>
      </c>
      <c r="N35">
        <f t="shared" si="1"/>
        <v>1</v>
      </c>
      <c r="O35">
        <v>10</v>
      </c>
      <c r="P35">
        <v>4.37</v>
      </c>
      <c r="Q35" s="2">
        <v>-4.6899999999999997E-2</v>
      </c>
      <c r="R35" s="2">
        <v>8.5000000000000006E-3</v>
      </c>
      <c r="S35" t="s">
        <v>19</v>
      </c>
    </row>
    <row r="36" spans="1:19">
      <c r="A36" t="s">
        <v>50</v>
      </c>
      <c r="B36" t="s">
        <v>18</v>
      </c>
      <c r="C36" s="1">
        <v>36768</v>
      </c>
      <c r="D36">
        <v>1.7350000000000001</v>
      </c>
      <c r="E36" s="1">
        <v>36770</v>
      </c>
      <c r="F36">
        <v>1.7574399999999999</v>
      </c>
      <c r="G36" s="2">
        <v>1.29E-2</v>
      </c>
      <c r="H36">
        <v>135.91</v>
      </c>
      <c r="I36" s="2">
        <v>1.1900000000000001E-2</v>
      </c>
      <c r="J36">
        <v>11428</v>
      </c>
      <c r="K36">
        <v>11416.72</v>
      </c>
      <c r="L36">
        <v>15428.74</v>
      </c>
      <c r="M36">
        <f t="shared" si="0"/>
        <v>15756.71</v>
      </c>
      <c r="N36">
        <f t="shared" si="1"/>
        <v>2</v>
      </c>
      <c r="O36">
        <v>3</v>
      </c>
      <c r="P36">
        <v>45.3</v>
      </c>
      <c r="Q36" s="2">
        <v>-1.4E-3</v>
      </c>
      <c r="R36" s="2">
        <v>1.83E-2</v>
      </c>
      <c r="S36" t="s">
        <v>19</v>
      </c>
    </row>
    <row r="37" spans="1:19">
      <c r="A37" t="s">
        <v>52</v>
      </c>
      <c r="B37" t="s">
        <v>18</v>
      </c>
      <c r="C37" s="1">
        <v>36769</v>
      </c>
      <c r="D37">
        <v>1.43</v>
      </c>
      <c r="E37" s="1">
        <v>36781</v>
      </c>
      <c r="F37">
        <v>1.4253</v>
      </c>
      <c r="G37" s="2">
        <v>-3.3E-3</v>
      </c>
      <c r="H37">
        <v>-48.5</v>
      </c>
      <c r="I37" s="2">
        <v>-4.3E-3</v>
      </c>
      <c r="J37">
        <v>13829</v>
      </c>
      <c r="K37">
        <v>11408.47</v>
      </c>
      <c r="L37">
        <v>15132.62</v>
      </c>
      <c r="M37">
        <f t="shared" si="0"/>
        <v>15756.71</v>
      </c>
      <c r="N37">
        <f t="shared" si="1"/>
        <v>3</v>
      </c>
      <c r="O37">
        <v>9</v>
      </c>
      <c r="P37">
        <v>-5.39</v>
      </c>
      <c r="Q37" s="2">
        <v>-3.5099999999999999E-2</v>
      </c>
      <c r="R37" s="2">
        <v>2.7300000000000001E-2</v>
      </c>
      <c r="S37" t="s">
        <v>19</v>
      </c>
    </row>
    <row r="38" spans="1:19">
      <c r="A38" t="s">
        <v>44</v>
      </c>
      <c r="B38" t="s">
        <v>18</v>
      </c>
      <c r="C38" s="1">
        <v>36769</v>
      </c>
      <c r="D38">
        <v>3.6</v>
      </c>
      <c r="E38" s="1">
        <v>36774</v>
      </c>
      <c r="F38">
        <v>3.6937700000000002</v>
      </c>
      <c r="G38" s="2">
        <v>2.5999999999999999E-2</v>
      </c>
      <c r="H38">
        <v>284.27999999999997</v>
      </c>
      <c r="I38" s="2">
        <v>2.4899999999999999E-2</v>
      </c>
      <c r="J38">
        <v>5493</v>
      </c>
      <c r="K38">
        <v>11408.08</v>
      </c>
      <c r="L38">
        <v>15713.01</v>
      </c>
      <c r="M38">
        <f t="shared" si="0"/>
        <v>15756.71</v>
      </c>
      <c r="N38">
        <f t="shared" si="1"/>
        <v>4</v>
      </c>
      <c r="O38">
        <v>4</v>
      </c>
      <c r="P38">
        <v>71.069999999999993</v>
      </c>
      <c r="Q38" s="2">
        <v>-4.4000000000000003E-3</v>
      </c>
      <c r="R38" s="2">
        <v>3.4299999999999997E-2</v>
      </c>
      <c r="S38" t="s">
        <v>19</v>
      </c>
    </row>
    <row r="39" spans="1:19">
      <c r="A39" t="s">
        <v>51</v>
      </c>
      <c r="B39" t="s">
        <v>18</v>
      </c>
      <c r="C39" s="1">
        <v>36769</v>
      </c>
      <c r="D39">
        <v>1.105</v>
      </c>
      <c r="E39" s="1">
        <v>36775</v>
      </c>
      <c r="F39">
        <v>1.1298600000000001</v>
      </c>
      <c r="G39" s="2">
        <v>2.2499999999999999E-2</v>
      </c>
      <c r="H39">
        <v>240.92</v>
      </c>
      <c r="I39" s="2">
        <v>2.1100000000000001E-2</v>
      </c>
      <c r="J39">
        <v>17896</v>
      </c>
      <c r="K39">
        <v>11408.24</v>
      </c>
      <c r="L39">
        <v>15997.63</v>
      </c>
      <c r="M39">
        <f t="shared" si="0"/>
        <v>15997.63</v>
      </c>
      <c r="N39">
        <f t="shared" si="1"/>
        <v>1</v>
      </c>
      <c r="O39">
        <v>5</v>
      </c>
      <c r="P39">
        <v>48.18</v>
      </c>
      <c r="Q39" s="2">
        <v>-1.35E-2</v>
      </c>
      <c r="R39" s="2">
        <v>2.2499999999999999E-2</v>
      </c>
      <c r="S39" t="s">
        <v>19</v>
      </c>
    </row>
    <row r="40" spans="1:19">
      <c r="A40" t="s">
        <v>43</v>
      </c>
      <c r="B40" t="s">
        <v>18</v>
      </c>
      <c r="C40" s="1">
        <v>36770</v>
      </c>
      <c r="D40">
        <v>1.155</v>
      </c>
      <c r="E40" s="1">
        <v>36777</v>
      </c>
      <c r="F40">
        <v>1.1560299999999999</v>
      </c>
      <c r="G40" s="2">
        <v>8.9999999999999998E-4</v>
      </c>
      <c r="H40">
        <v>-2.16</v>
      </c>
      <c r="I40" s="2">
        <v>-2.0000000000000001E-4</v>
      </c>
      <c r="J40">
        <v>17179</v>
      </c>
      <c r="K40">
        <v>11448.69</v>
      </c>
      <c r="L40">
        <v>15063.57</v>
      </c>
      <c r="M40">
        <f t="shared" si="0"/>
        <v>15997.63</v>
      </c>
      <c r="N40">
        <f t="shared" si="1"/>
        <v>2</v>
      </c>
      <c r="O40">
        <v>6</v>
      </c>
      <c r="P40">
        <v>-0.36</v>
      </c>
      <c r="Q40" s="2">
        <v>-1.8599999999999998E-2</v>
      </c>
      <c r="R40" s="2">
        <v>1.7600000000000001E-2</v>
      </c>
      <c r="S40" t="s">
        <v>19</v>
      </c>
    </row>
    <row r="41" spans="1:19">
      <c r="A41" t="s">
        <v>53</v>
      </c>
      <c r="B41" t="s">
        <v>18</v>
      </c>
      <c r="C41" s="1">
        <v>36773</v>
      </c>
      <c r="D41">
        <v>2.0299999999999998</v>
      </c>
      <c r="E41" s="1">
        <v>36780</v>
      </c>
      <c r="F41">
        <v>2.0538699999999999</v>
      </c>
      <c r="G41" s="2">
        <v>1.18E-2</v>
      </c>
      <c r="H41">
        <v>117.55</v>
      </c>
      <c r="I41" s="2">
        <v>1.03E-2</v>
      </c>
      <c r="J41">
        <v>9766</v>
      </c>
      <c r="K41">
        <v>11403.33</v>
      </c>
      <c r="L41">
        <v>15181.12</v>
      </c>
      <c r="M41">
        <f t="shared" si="0"/>
        <v>15997.63</v>
      </c>
      <c r="N41">
        <f t="shared" si="1"/>
        <v>3</v>
      </c>
      <c r="O41">
        <v>6</v>
      </c>
      <c r="P41">
        <v>19.59</v>
      </c>
      <c r="Q41" s="2">
        <v>-2.8E-3</v>
      </c>
      <c r="R41" s="2">
        <v>2.2700000000000001E-2</v>
      </c>
      <c r="S41" t="s">
        <v>19</v>
      </c>
    </row>
    <row r="42" spans="1:19">
      <c r="A42" t="s">
        <v>54</v>
      </c>
      <c r="B42" t="s">
        <v>18</v>
      </c>
      <c r="C42" s="1">
        <v>36780</v>
      </c>
      <c r="D42">
        <v>2.13</v>
      </c>
      <c r="E42" s="1">
        <v>36782</v>
      </c>
      <c r="F42">
        <v>2.1767300000000001</v>
      </c>
      <c r="G42" s="2">
        <v>2.1899999999999999E-2</v>
      </c>
      <c r="H42">
        <v>238.52</v>
      </c>
      <c r="I42" s="2">
        <v>2.07E-2</v>
      </c>
      <c r="J42">
        <v>9617</v>
      </c>
      <c r="K42">
        <v>11512.13</v>
      </c>
      <c r="L42">
        <v>15371.13</v>
      </c>
      <c r="M42">
        <f t="shared" si="0"/>
        <v>15997.63</v>
      </c>
      <c r="N42">
        <f t="shared" si="1"/>
        <v>4</v>
      </c>
      <c r="O42">
        <v>3</v>
      </c>
      <c r="P42">
        <v>79.510000000000005</v>
      </c>
      <c r="Q42" s="2">
        <v>-9.2999999999999992E-3</v>
      </c>
      <c r="R42" s="2">
        <v>2.58E-2</v>
      </c>
      <c r="S42" t="s">
        <v>19</v>
      </c>
    </row>
    <row r="43" spans="1:19">
      <c r="A43" t="s">
        <v>55</v>
      </c>
      <c r="B43" t="s">
        <v>18</v>
      </c>
      <c r="C43" s="1">
        <v>36783</v>
      </c>
      <c r="D43">
        <v>0.66500000000000004</v>
      </c>
      <c r="E43" s="1">
        <v>36790</v>
      </c>
      <c r="F43">
        <v>0.67158899999999999</v>
      </c>
      <c r="G43" s="2">
        <v>9.9000000000000008E-3</v>
      </c>
      <c r="H43">
        <v>46.71</v>
      </c>
      <c r="I43" s="2">
        <v>7.7000000000000002E-3</v>
      </c>
      <c r="J43">
        <v>16537</v>
      </c>
      <c r="K43">
        <v>6034.11</v>
      </c>
      <c r="L43">
        <v>15417.84</v>
      </c>
      <c r="M43">
        <f t="shared" si="0"/>
        <v>15997.63</v>
      </c>
      <c r="N43">
        <f t="shared" si="1"/>
        <v>5</v>
      </c>
      <c r="O43">
        <v>6</v>
      </c>
      <c r="P43">
        <v>7.79</v>
      </c>
      <c r="Q43" s="2">
        <v>-5.16E-2</v>
      </c>
      <c r="R43" s="2">
        <v>2.0199999999999999E-2</v>
      </c>
      <c r="S43" t="s">
        <v>19</v>
      </c>
    </row>
    <row r="44" spans="1:19">
      <c r="A44" t="s">
        <v>56</v>
      </c>
      <c r="B44" t="s">
        <v>18</v>
      </c>
      <c r="C44" s="1">
        <v>36789</v>
      </c>
      <c r="D44">
        <v>0.495</v>
      </c>
      <c r="E44" s="1">
        <v>36795</v>
      </c>
      <c r="F44">
        <v>0.49434400000000001</v>
      </c>
      <c r="G44" s="2">
        <v>-1.2999999999999999E-3</v>
      </c>
      <c r="H44">
        <v>-27.55</v>
      </c>
      <c r="I44" s="2">
        <v>-2.3999999999999998E-3</v>
      </c>
      <c r="J44">
        <v>43206</v>
      </c>
      <c r="K44">
        <v>11523.3</v>
      </c>
      <c r="L44">
        <v>15390.3</v>
      </c>
      <c r="M44">
        <f t="shared" si="0"/>
        <v>15997.63</v>
      </c>
      <c r="N44">
        <f t="shared" si="1"/>
        <v>6</v>
      </c>
      <c r="O44">
        <v>5</v>
      </c>
      <c r="P44">
        <v>-5.51</v>
      </c>
      <c r="Q44" s="2">
        <v>-3.4599999999999999E-2</v>
      </c>
      <c r="R44" s="2">
        <v>1.2E-2</v>
      </c>
      <c r="S44" t="s">
        <v>19</v>
      </c>
    </row>
    <row r="45" spans="1:19">
      <c r="A45" t="s">
        <v>58</v>
      </c>
      <c r="B45" t="s">
        <v>18</v>
      </c>
      <c r="C45" s="1">
        <v>36791</v>
      </c>
      <c r="D45">
        <v>1.4550000000000001</v>
      </c>
      <c r="E45" s="1">
        <v>36795</v>
      </c>
      <c r="F45">
        <v>1.48326</v>
      </c>
      <c r="G45" s="2">
        <v>1.9400000000000001E-2</v>
      </c>
      <c r="H45">
        <v>214.3</v>
      </c>
      <c r="I45" s="2">
        <v>1.8499999999999999E-2</v>
      </c>
      <c r="J45">
        <v>14597</v>
      </c>
      <c r="K45">
        <v>11553.82</v>
      </c>
      <c r="L45">
        <v>15907.5</v>
      </c>
      <c r="M45">
        <f t="shared" si="0"/>
        <v>15997.63</v>
      </c>
      <c r="N45">
        <f t="shared" si="1"/>
        <v>7</v>
      </c>
      <c r="O45">
        <v>3</v>
      </c>
      <c r="P45">
        <v>71.430000000000007</v>
      </c>
      <c r="Q45" s="2">
        <v>-7.7999999999999996E-3</v>
      </c>
      <c r="R45" s="2">
        <v>1.9400000000000001E-2</v>
      </c>
      <c r="S45" t="s">
        <v>19</v>
      </c>
    </row>
    <row r="46" spans="1:19">
      <c r="A46" t="s">
        <v>57</v>
      </c>
      <c r="B46" t="s">
        <v>18</v>
      </c>
      <c r="C46" s="1">
        <v>36791</v>
      </c>
      <c r="D46">
        <v>4.97</v>
      </c>
      <c r="E46" s="1">
        <v>36795</v>
      </c>
      <c r="F46">
        <v>5.1043599999999998</v>
      </c>
      <c r="G46" s="2">
        <v>2.7E-2</v>
      </c>
      <c r="H46">
        <v>302.89999999999998</v>
      </c>
      <c r="I46" s="2">
        <v>2.6200000000000001E-2</v>
      </c>
      <c r="J46">
        <v>4273</v>
      </c>
      <c r="K46">
        <v>11552.83</v>
      </c>
      <c r="L46">
        <v>15693.2</v>
      </c>
      <c r="M46">
        <f t="shared" si="0"/>
        <v>15997.63</v>
      </c>
      <c r="N46">
        <f t="shared" si="1"/>
        <v>8</v>
      </c>
      <c r="O46">
        <v>3</v>
      </c>
      <c r="P46">
        <v>100.97</v>
      </c>
      <c r="Q46" s="2">
        <v>-1.23E-2</v>
      </c>
      <c r="R46" s="2">
        <v>5.3499999999999999E-2</v>
      </c>
      <c r="S46" t="s">
        <v>19</v>
      </c>
    </row>
    <row r="47" spans="1:19">
      <c r="A47" t="s">
        <v>28</v>
      </c>
      <c r="B47" t="s">
        <v>18</v>
      </c>
      <c r="C47" s="1">
        <v>36805</v>
      </c>
      <c r="D47">
        <v>39.2196</v>
      </c>
      <c r="E47" s="1">
        <v>36816</v>
      </c>
      <c r="F47">
        <v>38.259700000000002</v>
      </c>
      <c r="G47" s="2">
        <v>-2.4500000000000001E-2</v>
      </c>
      <c r="H47">
        <v>-289.13</v>
      </c>
      <c r="I47" s="2">
        <v>-2.5000000000000001E-2</v>
      </c>
      <c r="J47">
        <v>553</v>
      </c>
      <c r="K47">
        <v>11570.78</v>
      </c>
      <c r="L47">
        <v>15618.37</v>
      </c>
      <c r="M47">
        <f t="shared" si="0"/>
        <v>15997.63</v>
      </c>
      <c r="N47">
        <f t="shared" si="1"/>
        <v>9</v>
      </c>
      <c r="O47">
        <v>8</v>
      </c>
      <c r="P47">
        <v>-36.14</v>
      </c>
      <c r="Q47" s="2">
        <v>-0.1118</v>
      </c>
      <c r="R47" s="2">
        <v>6.6E-3</v>
      </c>
      <c r="S47" t="s">
        <v>19</v>
      </c>
    </row>
    <row r="48" spans="1:19">
      <c r="A48" t="s">
        <v>44</v>
      </c>
      <c r="B48" t="s">
        <v>18</v>
      </c>
      <c r="C48" s="1">
        <v>36811</v>
      </c>
      <c r="D48">
        <v>3.43</v>
      </c>
      <c r="E48" s="1">
        <v>36816</v>
      </c>
      <c r="F48">
        <v>3.6486000000000001</v>
      </c>
      <c r="G48" s="2">
        <v>6.3700000000000007E-2</v>
      </c>
      <c r="H48">
        <v>712.73</v>
      </c>
      <c r="I48" s="2">
        <v>6.1600000000000002E-2</v>
      </c>
      <c r="J48">
        <v>6350</v>
      </c>
      <c r="K48">
        <v>11567.62</v>
      </c>
      <c r="L48">
        <v>16331.1</v>
      </c>
      <c r="M48">
        <f t="shared" si="0"/>
        <v>16331.1</v>
      </c>
      <c r="N48">
        <f t="shared" si="1"/>
        <v>1</v>
      </c>
      <c r="O48">
        <v>4</v>
      </c>
      <c r="P48">
        <v>178.18</v>
      </c>
      <c r="Q48" s="2">
        <v>-1.5900000000000001E-2</v>
      </c>
      <c r="R48" s="2">
        <v>6.3700000000000007E-2</v>
      </c>
      <c r="S48" t="s">
        <v>19</v>
      </c>
    </row>
    <row r="49" spans="1:19">
      <c r="A49" t="s">
        <v>59</v>
      </c>
      <c r="B49" t="s">
        <v>18</v>
      </c>
      <c r="C49" s="1">
        <v>36817</v>
      </c>
      <c r="D49">
        <v>0.56999999999999995</v>
      </c>
      <c r="E49" s="1">
        <v>36822</v>
      </c>
      <c r="F49">
        <v>0.58475699999999997</v>
      </c>
      <c r="G49" s="2">
        <v>2.5899999999999999E-2</v>
      </c>
      <c r="H49">
        <v>294.14999999999998</v>
      </c>
      <c r="I49" s="2">
        <v>2.53E-2</v>
      </c>
      <c r="J49">
        <v>39225</v>
      </c>
      <c r="K49">
        <v>11633</v>
      </c>
      <c r="L49">
        <v>16625.25</v>
      </c>
      <c r="M49">
        <f t="shared" si="0"/>
        <v>16625.25</v>
      </c>
      <c r="N49">
        <f t="shared" si="1"/>
        <v>1</v>
      </c>
      <c r="O49">
        <v>4</v>
      </c>
      <c r="P49">
        <v>73.540000000000006</v>
      </c>
      <c r="Q49" s="2">
        <v>-0.02</v>
      </c>
      <c r="R49" s="2">
        <v>2.5899999999999999E-2</v>
      </c>
      <c r="S49" t="s">
        <v>19</v>
      </c>
    </row>
    <row r="50" spans="1:19">
      <c r="A50" t="s">
        <v>46</v>
      </c>
      <c r="B50" t="s">
        <v>18</v>
      </c>
      <c r="C50" s="1">
        <v>36824</v>
      </c>
      <c r="D50">
        <v>4.1399999999999997</v>
      </c>
      <c r="E50" s="1">
        <v>36830</v>
      </c>
      <c r="F50">
        <v>4.2889999999999997</v>
      </c>
      <c r="G50" s="2">
        <v>3.5999999999999997E-2</v>
      </c>
      <c r="H50">
        <v>409.97</v>
      </c>
      <c r="I50" s="2">
        <v>3.5200000000000002E-2</v>
      </c>
      <c r="J50">
        <v>5416</v>
      </c>
      <c r="K50">
        <v>11661.81</v>
      </c>
      <c r="L50">
        <v>17035.22</v>
      </c>
      <c r="M50">
        <f t="shared" si="0"/>
        <v>17035.22</v>
      </c>
      <c r="N50">
        <f t="shared" si="1"/>
        <v>1</v>
      </c>
      <c r="O50">
        <v>5</v>
      </c>
      <c r="P50">
        <v>81.99</v>
      </c>
      <c r="Q50" s="2">
        <v>-2.18E-2</v>
      </c>
      <c r="R50" s="2">
        <v>3.5999999999999997E-2</v>
      </c>
      <c r="S50" t="s">
        <v>19</v>
      </c>
    </row>
    <row r="51" spans="1:19">
      <c r="A51" t="s">
        <v>55</v>
      </c>
      <c r="B51" t="s">
        <v>18</v>
      </c>
      <c r="C51" s="1">
        <v>36825</v>
      </c>
      <c r="D51">
        <v>0.68500000000000005</v>
      </c>
      <c r="E51" s="1">
        <v>36830</v>
      </c>
      <c r="F51">
        <v>0.70738500000000004</v>
      </c>
      <c r="G51" s="2">
        <v>3.27E-2</v>
      </c>
      <c r="H51">
        <v>273.24</v>
      </c>
      <c r="I51" s="2">
        <v>3.15E-2</v>
      </c>
      <c r="J51">
        <v>24369</v>
      </c>
      <c r="K51">
        <v>8683.58</v>
      </c>
      <c r="L51">
        <v>17308.46</v>
      </c>
      <c r="M51">
        <f t="shared" si="0"/>
        <v>17308.46</v>
      </c>
      <c r="N51">
        <f t="shared" si="1"/>
        <v>1</v>
      </c>
      <c r="O51">
        <v>4</v>
      </c>
      <c r="P51">
        <v>68.31</v>
      </c>
      <c r="Q51" s="2">
        <v>-1.7100000000000001E-2</v>
      </c>
      <c r="R51" s="2">
        <v>3.27E-2</v>
      </c>
      <c r="S51" t="s">
        <v>19</v>
      </c>
    </row>
    <row r="52" spans="1:19">
      <c r="A52" t="s">
        <v>61</v>
      </c>
      <c r="B52" t="s">
        <v>18</v>
      </c>
      <c r="C52" s="1">
        <v>36829</v>
      </c>
      <c r="D52">
        <v>0.76500000000000001</v>
      </c>
      <c r="E52" s="1">
        <v>36833</v>
      </c>
      <c r="F52">
        <v>0.77898699999999999</v>
      </c>
      <c r="G52" s="2">
        <v>1.83E-2</v>
      </c>
      <c r="H52">
        <v>200.09</v>
      </c>
      <c r="I52" s="2">
        <v>1.72E-2</v>
      </c>
      <c r="J52">
        <v>29132</v>
      </c>
      <c r="K52">
        <v>11653.34</v>
      </c>
      <c r="L52">
        <v>18087.98</v>
      </c>
      <c r="M52">
        <f t="shared" si="0"/>
        <v>18087.98</v>
      </c>
      <c r="N52">
        <f t="shared" si="1"/>
        <v>1</v>
      </c>
      <c r="O52">
        <v>5</v>
      </c>
      <c r="P52">
        <v>40.020000000000003</v>
      </c>
      <c r="Q52" s="2">
        <v>-3.3700000000000001E-2</v>
      </c>
      <c r="R52" s="2">
        <v>2.87E-2</v>
      </c>
      <c r="S52" t="s">
        <v>19</v>
      </c>
    </row>
    <row r="53" spans="1:19">
      <c r="A53" t="s">
        <v>60</v>
      </c>
      <c r="B53" t="s">
        <v>18</v>
      </c>
      <c r="C53" s="1">
        <v>36829</v>
      </c>
      <c r="D53">
        <v>3.69</v>
      </c>
      <c r="E53" s="1">
        <v>36832</v>
      </c>
      <c r="F53">
        <v>3.8762599999999998</v>
      </c>
      <c r="G53" s="2">
        <v>5.0500000000000003E-2</v>
      </c>
      <c r="H53">
        <v>579.42999999999995</v>
      </c>
      <c r="I53" s="2">
        <v>4.9700000000000001E-2</v>
      </c>
      <c r="J53">
        <v>6039</v>
      </c>
      <c r="K53">
        <v>11652.26</v>
      </c>
      <c r="L53">
        <v>17887.89</v>
      </c>
      <c r="M53">
        <f t="shared" si="0"/>
        <v>18087.98</v>
      </c>
      <c r="N53">
        <f t="shared" si="1"/>
        <v>2</v>
      </c>
      <c r="O53">
        <v>4</v>
      </c>
      <c r="P53">
        <v>144.86000000000001</v>
      </c>
      <c r="Q53" s="2">
        <v>-2.7E-2</v>
      </c>
      <c r="R53" s="2">
        <v>5.91E-2</v>
      </c>
      <c r="S53" t="s">
        <v>19</v>
      </c>
    </row>
    <row r="54" spans="1:19">
      <c r="A54" t="s">
        <v>41</v>
      </c>
      <c r="B54" t="s">
        <v>18</v>
      </c>
      <c r="C54" s="1">
        <v>36830</v>
      </c>
      <c r="D54">
        <v>2.38</v>
      </c>
      <c r="E54" s="1">
        <v>36836</v>
      </c>
      <c r="F54">
        <v>2.4093900000000001</v>
      </c>
      <c r="G54" s="2">
        <v>1.24E-2</v>
      </c>
      <c r="H54">
        <v>134.69999999999999</v>
      </c>
      <c r="I54" s="2">
        <v>1.15E-2</v>
      </c>
      <c r="J54">
        <v>9488</v>
      </c>
      <c r="K54">
        <v>11722.02</v>
      </c>
      <c r="L54">
        <v>18222.68</v>
      </c>
      <c r="M54">
        <f t="shared" si="0"/>
        <v>18222.68</v>
      </c>
      <c r="N54">
        <f t="shared" si="1"/>
        <v>1</v>
      </c>
      <c r="O54">
        <v>5</v>
      </c>
      <c r="P54">
        <v>26.94</v>
      </c>
      <c r="Q54" s="2">
        <v>-4.0000000000000001E-3</v>
      </c>
      <c r="R54" s="2">
        <v>1.8800000000000001E-2</v>
      </c>
      <c r="S54" t="s">
        <v>19</v>
      </c>
    </row>
    <row r="55" spans="1:19">
      <c r="A55" t="s">
        <v>62</v>
      </c>
      <c r="B55" t="s">
        <v>18</v>
      </c>
      <c r="C55" s="1">
        <v>36830</v>
      </c>
      <c r="D55">
        <v>0.95499999999999996</v>
      </c>
      <c r="E55" s="1">
        <v>36838</v>
      </c>
      <c r="F55">
        <v>0.95341699999999996</v>
      </c>
      <c r="G55" s="2">
        <v>-1.6999999999999999E-3</v>
      </c>
      <c r="H55">
        <v>-31.78</v>
      </c>
      <c r="I55" s="2">
        <v>-2.7000000000000001E-3</v>
      </c>
      <c r="J55">
        <v>23645</v>
      </c>
      <c r="K55">
        <v>11721.78</v>
      </c>
      <c r="L55">
        <v>18190.900000000001</v>
      </c>
      <c r="M55">
        <f t="shared" si="0"/>
        <v>18222.68</v>
      </c>
      <c r="N55">
        <f t="shared" si="1"/>
        <v>2</v>
      </c>
      <c r="O55">
        <v>7</v>
      </c>
      <c r="P55">
        <v>-4.54</v>
      </c>
      <c r="Q55" s="2">
        <v>-3.6999999999999998E-2</v>
      </c>
      <c r="R55" s="2">
        <v>1.8499999999999999E-2</v>
      </c>
      <c r="S55" t="s">
        <v>19</v>
      </c>
    </row>
    <row r="56" spans="1:19">
      <c r="A56" t="s">
        <v>63</v>
      </c>
      <c r="B56" t="s">
        <v>18</v>
      </c>
      <c r="C56" s="1">
        <v>36833</v>
      </c>
      <c r="D56">
        <v>10.92</v>
      </c>
      <c r="E56" s="1">
        <v>36843</v>
      </c>
      <c r="F56">
        <v>10.3955</v>
      </c>
      <c r="G56" s="2">
        <v>-4.8000000000000001E-2</v>
      </c>
      <c r="H56">
        <v>-571.12</v>
      </c>
      <c r="I56" s="2">
        <v>-4.8399999999999999E-2</v>
      </c>
      <c r="J56">
        <v>2053</v>
      </c>
      <c r="K56">
        <v>11792.27</v>
      </c>
      <c r="L56">
        <v>17619.79</v>
      </c>
      <c r="M56">
        <f t="shared" si="0"/>
        <v>18222.68</v>
      </c>
      <c r="N56">
        <f t="shared" si="1"/>
        <v>3</v>
      </c>
      <c r="O56">
        <v>7</v>
      </c>
      <c r="P56">
        <v>-81.59</v>
      </c>
      <c r="Q56" s="2">
        <v>-7.3499999999999996E-2</v>
      </c>
      <c r="R56" s="2">
        <v>2.8E-3</v>
      </c>
      <c r="S56" t="s">
        <v>19</v>
      </c>
    </row>
    <row r="57" spans="1:19">
      <c r="A57" t="s">
        <v>65</v>
      </c>
      <c r="B57" t="s">
        <v>18</v>
      </c>
      <c r="C57" s="1">
        <v>36852</v>
      </c>
      <c r="D57">
        <v>1.99</v>
      </c>
      <c r="E57" s="1">
        <v>36859</v>
      </c>
      <c r="F57">
        <v>2.0066700000000002</v>
      </c>
      <c r="G57" s="2">
        <v>8.3999999999999995E-3</v>
      </c>
      <c r="H57">
        <v>85.89</v>
      </c>
      <c r="I57" s="2">
        <v>7.3000000000000001E-3</v>
      </c>
      <c r="J57">
        <v>11249</v>
      </c>
      <c r="K57">
        <v>11761.35</v>
      </c>
      <c r="L57">
        <v>17705.68</v>
      </c>
      <c r="M57">
        <f t="shared" si="0"/>
        <v>18222.68</v>
      </c>
      <c r="N57">
        <f t="shared" si="1"/>
        <v>4</v>
      </c>
      <c r="O57">
        <v>6</v>
      </c>
      <c r="P57">
        <v>14.32</v>
      </c>
      <c r="Q57" s="2">
        <v>-3.3399999999999999E-2</v>
      </c>
      <c r="R57" s="2">
        <v>5.3600000000000002E-2</v>
      </c>
      <c r="S57" t="s">
        <v>19</v>
      </c>
    </row>
    <row r="58" spans="1:19">
      <c r="A58" t="s">
        <v>64</v>
      </c>
      <c r="B58" t="s">
        <v>18</v>
      </c>
      <c r="C58" s="1">
        <v>36852</v>
      </c>
      <c r="D58">
        <v>2.0963099999999999</v>
      </c>
      <c r="E58" s="1">
        <v>36859</v>
      </c>
      <c r="F58">
        <v>2.1044</v>
      </c>
      <c r="G58" s="2">
        <v>3.8999999999999998E-3</v>
      </c>
      <c r="H58">
        <v>33.130000000000003</v>
      </c>
      <c r="I58" s="2">
        <v>2.8E-3</v>
      </c>
      <c r="J58">
        <v>10679</v>
      </c>
      <c r="K58">
        <v>11761.85</v>
      </c>
      <c r="L58">
        <v>17738.810000000001</v>
      </c>
      <c r="M58">
        <f t="shared" si="0"/>
        <v>18222.68</v>
      </c>
      <c r="N58">
        <f t="shared" si="1"/>
        <v>5</v>
      </c>
      <c r="O58">
        <v>6</v>
      </c>
      <c r="P58">
        <v>5.52</v>
      </c>
      <c r="Q58" s="2">
        <v>-3.5999999999999997E-2</v>
      </c>
      <c r="R58" s="2">
        <v>3.3500000000000002E-2</v>
      </c>
      <c r="S58" t="s">
        <v>19</v>
      </c>
    </row>
    <row r="59" spans="1:19">
      <c r="A59" t="s">
        <v>30</v>
      </c>
      <c r="B59" t="s">
        <v>18</v>
      </c>
      <c r="C59" s="1">
        <v>36854</v>
      </c>
      <c r="D59">
        <v>1.5</v>
      </c>
      <c r="E59" s="1">
        <v>36866</v>
      </c>
      <c r="F59">
        <v>1.5013000000000001</v>
      </c>
      <c r="G59" s="2">
        <v>8.9999999999999998E-4</v>
      </c>
      <c r="H59">
        <v>-1.51</v>
      </c>
      <c r="I59" s="2">
        <v>-1E-4</v>
      </c>
      <c r="J59">
        <v>14998</v>
      </c>
      <c r="K59">
        <v>11770.43</v>
      </c>
      <c r="L59">
        <v>18265.03</v>
      </c>
      <c r="M59">
        <f t="shared" si="0"/>
        <v>18265.03</v>
      </c>
      <c r="N59">
        <f t="shared" si="1"/>
        <v>1</v>
      </c>
      <c r="O59">
        <v>9</v>
      </c>
      <c r="P59">
        <v>-0.17</v>
      </c>
      <c r="Q59" s="2">
        <v>-1.9400000000000001E-2</v>
      </c>
      <c r="R59" s="2">
        <v>1.95E-2</v>
      </c>
      <c r="S59" t="s">
        <v>19</v>
      </c>
    </row>
    <row r="60" spans="1:19">
      <c r="A60" t="s">
        <v>66</v>
      </c>
      <c r="B60" t="s">
        <v>18</v>
      </c>
      <c r="C60" s="1">
        <v>36858</v>
      </c>
      <c r="D60">
        <v>0.98499999999999999</v>
      </c>
      <c r="E60" s="1">
        <v>36864</v>
      </c>
      <c r="F60">
        <v>1.0036499999999999</v>
      </c>
      <c r="G60" s="2">
        <v>1.89E-2</v>
      </c>
      <c r="H60">
        <v>217.01</v>
      </c>
      <c r="I60" s="2">
        <v>1.8499999999999999E-2</v>
      </c>
      <c r="J60">
        <v>22801</v>
      </c>
      <c r="K60">
        <v>11725.83</v>
      </c>
      <c r="L60">
        <v>18266.54</v>
      </c>
      <c r="M60">
        <f t="shared" si="0"/>
        <v>18266.54</v>
      </c>
      <c r="N60">
        <f t="shared" si="1"/>
        <v>1</v>
      </c>
      <c r="O60">
        <v>5</v>
      </c>
      <c r="P60">
        <v>43.4</v>
      </c>
      <c r="Q60" s="2">
        <v>-6.54E-2</v>
      </c>
      <c r="R60" s="2">
        <v>2.5600000000000001E-2</v>
      </c>
      <c r="S60" t="s">
        <v>19</v>
      </c>
    </row>
    <row r="61" spans="1:19">
      <c r="A61" t="s">
        <v>57</v>
      </c>
      <c r="B61" t="s">
        <v>18</v>
      </c>
      <c r="C61" s="1">
        <v>36859</v>
      </c>
      <c r="D61">
        <v>5.6</v>
      </c>
      <c r="E61" s="1">
        <v>36861</v>
      </c>
      <c r="F61">
        <v>5.7511400000000004</v>
      </c>
      <c r="G61" s="2">
        <v>2.7E-2</v>
      </c>
      <c r="H61">
        <v>310.72000000000003</v>
      </c>
      <c r="I61" s="2">
        <v>2.63E-2</v>
      </c>
      <c r="J61">
        <v>4041</v>
      </c>
      <c r="K61">
        <v>11801.33</v>
      </c>
      <c r="L61">
        <v>18049.53</v>
      </c>
      <c r="M61">
        <f t="shared" si="0"/>
        <v>18266.54</v>
      </c>
      <c r="N61">
        <f t="shared" si="1"/>
        <v>2</v>
      </c>
      <c r="O61">
        <v>3</v>
      </c>
      <c r="P61">
        <v>103.57</v>
      </c>
      <c r="Q61" s="2">
        <v>-2E-3</v>
      </c>
      <c r="R61" s="2">
        <v>5.0700000000000002E-2</v>
      </c>
      <c r="S61" t="s">
        <v>19</v>
      </c>
    </row>
    <row r="62" spans="1:19">
      <c r="A62" t="s">
        <v>67</v>
      </c>
      <c r="B62" t="s">
        <v>18</v>
      </c>
      <c r="C62" s="1">
        <v>36868</v>
      </c>
      <c r="D62">
        <v>2.6684999999999999</v>
      </c>
      <c r="E62" s="1">
        <v>36872</v>
      </c>
      <c r="F62">
        <v>2.74763</v>
      </c>
      <c r="G62" s="2">
        <v>2.9700000000000001E-2</v>
      </c>
      <c r="H62">
        <v>335.03</v>
      </c>
      <c r="I62" s="2">
        <v>2.8299999999999999E-2</v>
      </c>
      <c r="J62">
        <v>8121</v>
      </c>
      <c r="K62">
        <v>11825.79</v>
      </c>
      <c r="L62">
        <v>18600.060000000001</v>
      </c>
      <c r="M62">
        <f t="shared" si="0"/>
        <v>18600.060000000001</v>
      </c>
      <c r="N62">
        <f t="shared" si="1"/>
        <v>1</v>
      </c>
      <c r="O62">
        <v>3</v>
      </c>
      <c r="P62">
        <v>111.68</v>
      </c>
      <c r="Q62" s="2">
        <v>-1.72E-2</v>
      </c>
      <c r="R62" s="2">
        <v>3.4500000000000003E-2</v>
      </c>
      <c r="S62" t="s">
        <v>19</v>
      </c>
    </row>
    <row r="63" spans="1:19">
      <c r="A63" t="s">
        <v>57</v>
      </c>
      <c r="B63" t="s">
        <v>18</v>
      </c>
      <c r="C63" s="1">
        <v>36871</v>
      </c>
      <c r="D63">
        <v>5.33</v>
      </c>
      <c r="E63" s="1">
        <v>36874</v>
      </c>
      <c r="F63">
        <v>5.5112800000000002</v>
      </c>
      <c r="G63" s="2">
        <v>3.4000000000000002E-2</v>
      </c>
      <c r="H63">
        <v>390.04</v>
      </c>
      <c r="I63" s="2">
        <v>3.3000000000000002E-2</v>
      </c>
      <c r="J63">
        <v>4107</v>
      </c>
      <c r="K63">
        <v>11820.77</v>
      </c>
      <c r="L63">
        <v>18990.099999999999</v>
      </c>
      <c r="M63">
        <f t="shared" si="0"/>
        <v>18990.099999999999</v>
      </c>
      <c r="N63">
        <f t="shared" si="1"/>
        <v>1</v>
      </c>
      <c r="O63">
        <v>4</v>
      </c>
      <c r="P63">
        <v>97.51</v>
      </c>
      <c r="Q63" s="2">
        <v>-8.9999999999999998E-4</v>
      </c>
      <c r="R63" s="2">
        <v>3.6900000000000002E-2</v>
      </c>
      <c r="S63" t="s">
        <v>19</v>
      </c>
    </row>
    <row r="64" spans="1:19">
      <c r="A64" t="s">
        <v>68</v>
      </c>
      <c r="B64" t="s">
        <v>18</v>
      </c>
      <c r="C64" s="1">
        <v>36874</v>
      </c>
      <c r="D64">
        <v>7.35</v>
      </c>
      <c r="E64" s="1">
        <v>36882</v>
      </c>
      <c r="F64">
        <v>7.3599300000000003</v>
      </c>
      <c r="G64" s="2">
        <v>1.4E-3</v>
      </c>
      <c r="H64">
        <v>4.38</v>
      </c>
      <c r="I64" s="2">
        <v>4.0000000000000002E-4</v>
      </c>
      <c r="J64">
        <v>2976</v>
      </c>
      <c r="K64">
        <v>11894.86</v>
      </c>
      <c r="L64">
        <v>18837.580000000002</v>
      </c>
      <c r="M64">
        <f t="shared" si="0"/>
        <v>18990.099999999999</v>
      </c>
      <c r="N64">
        <f t="shared" si="1"/>
        <v>2</v>
      </c>
      <c r="O64">
        <v>7</v>
      </c>
      <c r="P64">
        <v>0.63</v>
      </c>
      <c r="Q64" s="2">
        <v>-6.1999999999999998E-3</v>
      </c>
      <c r="R64" s="2">
        <v>1.0200000000000001E-2</v>
      </c>
      <c r="S64" t="s">
        <v>19</v>
      </c>
    </row>
    <row r="65" spans="1:19">
      <c r="A65" t="s">
        <v>25</v>
      </c>
      <c r="B65" t="s">
        <v>18</v>
      </c>
      <c r="C65" s="1">
        <v>36874</v>
      </c>
      <c r="D65">
        <v>5.6667100000000001</v>
      </c>
      <c r="E65" s="1">
        <v>36880</v>
      </c>
      <c r="F65">
        <v>5.5978199999999996</v>
      </c>
      <c r="G65" s="2">
        <v>-1.2200000000000001E-2</v>
      </c>
      <c r="H65">
        <v>-156.91</v>
      </c>
      <c r="I65" s="2">
        <v>-1.32E-2</v>
      </c>
      <c r="J65">
        <v>3860</v>
      </c>
      <c r="K65">
        <v>11894.81</v>
      </c>
      <c r="L65">
        <v>18833.189999999999</v>
      </c>
      <c r="M65">
        <f t="shared" si="0"/>
        <v>18990.099999999999</v>
      </c>
      <c r="N65">
        <f t="shared" si="1"/>
        <v>3</v>
      </c>
      <c r="O65">
        <v>5</v>
      </c>
      <c r="P65">
        <v>-31.38</v>
      </c>
      <c r="Q65" s="2">
        <v>-2.7400000000000001E-2</v>
      </c>
      <c r="R65" s="2">
        <v>3.0000000000000001E-3</v>
      </c>
      <c r="S65" t="s">
        <v>19</v>
      </c>
    </row>
    <row r="66" spans="1:19">
      <c r="A66" t="s">
        <v>69</v>
      </c>
      <c r="B66" t="s">
        <v>18</v>
      </c>
      <c r="C66" s="1">
        <v>36880</v>
      </c>
      <c r="D66">
        <v>0.44963500000000001</v>
      </c>
      <c r="E66" s="1">
        <v>36888</v>
      </c>
      <c r="F66">
        <v>0.47230499999999997</v>
      </c>
      <c r="G66" s="2">
        <v>5.04E-2</v>
      </c>
      <c r="H66">
        <v>19.850000000000001</v>
      </c>
      <c r="I66" s="2">
        <v>3.1699999999999999E-2</v>
      </c>
      <c r="J66">
        <v>2516</v>
      </c>
      <c r="K66">
        <v>625.6</v>
      </c>
      <c r="L66">
        <v>18857.43</v>
      </c>
      <c r="M66">
        <f t="shared" si="0"/>
        <v>18990.099999999999</v>
      </c>
      <c r="N66">
        <f t="shared" si="1"/>
        <v>4</v>
      </c>
      <c r="O66">
        <v>5</v>
      </c>
      <c r="P66">
        <v>3.97</v>
      </c>
      <c r="Q66" s="2">
        <v>-1.6799999999999999E-2</v>
      </c>
      <c r="R66" s="2">
        <v>5.04E-2</v>
      </c>
      <c r="S66" t="s">
        <v>19</v>
      </c>
    </row>
    <row r="67" spans="1:19">
      <c r="A67" t="s">
        <v>59</v>
      </c>
      <c r="B67" t="s">
        <v>18</v>
      </c>
      <c r="C67" s="1">
        <v>36881</v>
      </c>
      <c r="D67">
        <v>0.58499999999999996</v>
      </c>
      <c r="E67" s="1">
        <v>36888</v>
      </c>
      <c r="F67">
        <v>0.59784899999999996</v>
      </c>
      <c r="G67" s="2">
        <v>2.1999999999999999E-2</v>
      </c>
      <c r="H67">
        <v>250.81</v>
      </c>
      <c r="I67" s="2">
        <v>2.1100000000000001E-2</v>
      </c>
      <c r="J67">
        <v>36630</v>
      </c>
      <c r="K67">
        <v>11879.99</v>
      </c>
      <c r="L67">
        <v>19663.009999999998</v>
      </c>
      <c r="M67">
        <f t="shared" ref="M67:M130" si="2">MAX(L67,M66)</f>
        <v>19663.009999999998</v>
      </c>
      <c r="N67">
        <f t="shared" si="1"/>
        <v>1</v>
      </c>
      <c r="O67">
        <v>4</v>
      </c>
      <c r="P67">
        <v>62.7</v>
      </c>
      <c r="Q67" s="2">
        <v>-4.0000000000000002E-4</v>
      </c>
      <c r="R67" s="2">
        <v>2.9399999999999999E-2</v>
      </c>
      <c r="S67" t="s">
        <v>19</v>
      </c>
    </row>
    <row r="68" spans="1:19">
      <c r="A68" t="s">
        <v>45</v>
      </c>
      <c r="B68" t="s">
        <v>18</v>
      </c>
      <c r="C68" s="1">
        <v>36881</v>
      </c>
      <c r="D68">
        <v>0.983151</v>
      </c>
      <c r="E68" s="1">
        <v>36888</v>
      </c>
      <c r="F68">
        <v>1.02972</v>
      </c>
      <c r="G68" s="2">
        <v>4.7399999999999998E-2</v>
      </c>
      <c r="H68">
        <v>554.77</v>
      </c>
      <c r="I68" s="2">
        <v>4.6699999999999998E-2</v>
      </c>
      <c r="J68">
        <v>21795</v>
      </c>
      <c r="K68">
        <v>11879.56</v>
      </c>
      <c r="L68">
        <v>19412.2</v>
      </c>
      <c r="M68">
        <f t="shared" si="2"/>
        <v>19663.009999999998</v>
      </c>
      <c r="N68">
        <f t="shared" ref="N68:N131" si="3">IF(M68=M67,N67+1,1)</f>
        <v>2</v>
      </c>
      <c r="O68">
        <v>4</v>
      </c>
      <c r="P68">
        <v>138.69</v>
      </c>
      <c r="Q68" s="2">
        <v>0</v>
      </c>
      <c r="R68" s="2">
        <v>4.7399999999999998E-2</v>
      </c>
      <c r="S68" t="s">
        <v>19</v>
      </c>
    </row>
    <row r="69" spans="1:19">
      <c r="A69" t="s">
        <v>21</v>
      </c>
      <c r="B69" t="s">
        <v>18</v>
      </c>
      <c r="C69" s="1">
        <v>36899</v>
      </c>
      <c r="D69">
        <v>5.9067100000000003</v>
      </c>
      <c r="E69" s="1">
        <v>36903</v>
      </c>
      <c r="F69">
        <v>6.07836</v>
      </c>
      <c r="G69" s="2">
        <v>2.9100000000000001E-2</v>
      </c>
      <c r="H69">
        <v>331.47</v>
      </c>
      <c r="I69" s="2">
        <v>2.7699999999999999E-2</v>
      </c>
      <c r="J69">
        <v>3570</v>
      </c>
      <c r="K69">
        <v>11964.75</v>
      </c>
      <c r="L69">
        <v>19994.47</v>
      </c>
      <c r="M69">
        <f t="shared" si="2"/>
        <v>19994.47</v>
      </c>
      <c r="N69">
        <f t="shared" si="3"/>
        <v>1</v>
      </c>
      <c r="O69">
        <v>5</v>
      </c>
      <c r="P69">
        <v>66.290000000000006</v>
      </c>
      <c r="Q69" s="2">
        <v>0</v>
      </c>
      <c r="R69" s="2">
        <v>2.9700000000000001E-2</v>
      </c>
      <c r="S69" t="s">
        <v>19</v>
      </c>
    </row>
    <row r="70" spans="1:19">
      <c r="A70" t="s">
        <v>23</v>
      </c>
      <c r="B70" t="s">
        <v>18</v>
      </c>
      <c r="C70" s="1">
        <v>36901</v>
      </c>
      <c r="D70">
        <v>0.96499999999999997</v>
      </c>
      <c r="E70" s="1">
        <v>36909</v>
      </c>
      <c r="F70">
        <v>0.85924</v>
      </c>
      <c r="G70" s="2">
        <v>-0.1096</v>
      </c>
      <c r="H70">
        <v>-1320.91</v>
      </c>
      <c r="I70" s="2">
        <v>-0.1103</v>
      </c>
      <c r="J70">
        <v>22368</v>
      </c>
      <c r="K70">
        <v>11979.74</v>
      </c>
      <c r="L70">
        <v>18673.560000000001</v>
      </c>
      <c r="M70">
        <f t="shared" si="2"/>
        <v>19994.47</v>
      </c>
      <c r="N70">
        <f t="shared" si="3"/>
        <v>2</v>
      </c>
      <c r="O70">
        <v>7</v>
      </c>
      <c r="P70">
        <v>-188.7</v>
      </c>
      <c r="Q70" s="2">
        <v>-0.158</v>
      </c>
      <c r="R70" s="2">
        <v>3.56E-2</v>
      </c>
      <c r="S70" t="s">
        <v>19</v>
      </c>
    </row>
    <row r="71" spans="1:19">
      <c r="A71" t="s">
        <v>41</v>
      </c>
      <c r="B71" t="s">
        <v>18</v>
      </c>
      <c r="C71" s="1">
        <v>36907</v>
      </c>
      <c r="D71">
        <v>2.5299999999999998</v>
      </c>
      <c r="E71" s="1">
        <v>36909</v>
      </c>
      <c r="F71">
        <v>2.5847600000000002</v>
      </c>
      <c r="G71" s="2">
        <v>2.1600000000000001E-2</v>
      </c>
      <c r="H71">
        <v>244.61</v>
      </c>
      <c r="I71" s="2">
        <v>2.06E-2</v>
      </c>
      <c r="J71">
        <v>8469</v>
      </c>
      <c r="K71">
        <v>11889.6</v>
      </c>
      <c r="L71">
        <v>18918.169999999998</v>
      </c>
      <c r="M71">
        <f t="shared" si="2"/>
        <v>19994.47</v>
      </c>
      <c r="N71">
        <f t="shared" si="3"/>
        <v>3</v>
      </c>
      <c r="O71">
        <v>3</v>
      </c>
      <c r="P71">
        <v>81.540000000000006</v>
      </c>
      <c r="Q71" s="2">
        <v>-5.4999999999999997E-3</v>
      </c>
      <c r="R71" s="2">
        <v>2.47E-2</v>
      </c>
      <c r="S71" t="s">
        <v>19</v>
      </c>
    </row>
    <row r="72" spans="1:19">
      <c r="A72" t="s">
        <v>70</v>
      </c>
      <c r="B72" t="s">
        <v>18</v>
      </c>
      <c r="C72" s="1">
        <v>36907</v>
      </c>
      <c r="D72">
        <v>1.04</v>
      </c>
      <c r="E72" s="1">
        <v>36914</v>
      </c>
      <c r="F72">
        <v>1.0573699999999999</v>
      </c>
      <c r="G72" s="2">
        <v>1.67E-2</v>
      </c>
      <c r="H72">
        <v>187.43</v>
      </c>
      <c r="I72" s="2">
        <v>1.5800000000000002E-2</v>
      </c>
      <c r="J72">
        <v>20604</v>
      </c>
      <c r="K72">
        <v>11890.49</v>
      </c>
      <c r="L72">
        <v>19105.599999999999</v>
      </c>
      <c r="M72">
        <f t="shared" si="2"/>
        <v>19994.47</v>
      </c>
      <c r="N72">
        <f t="shared" si="3"/>
        <v>4</v>
      </c>
      <c r="O72">
        <v>6</v>
      </c>
      <c r="P72">
        <v>31.24</v>
      </c>
      <c r="Q72" s="2">
        <v>-6.8999999999999999E-3</v>
      </c>
      <c r="R72" s="2">
        <v>2.8500000000000001E-2</v>
      </c>
      <c r="S72" t="s">
        <v>19</v>
      </c>
    </row>
    <row r="73" spans="1:19">
      <c r="A73" t="s">
        <v>71</v>
      </c>
      <c r="B73" t="s">
        <v>18</v>
      </c>
      <c r="C73" s="1">
        <v>36908</v>
      </c>
      <c r="D73">
        <v>2.31073</v>
      </c>
      <c r="E73" s="1">
        <v>36914</v>
      </c>
      <c r="F73">
        <v>2.5701200000000002</v>
      </c>
      <c r="G73" s="2">
        <v>0.1123</v>
      </c>
      <c r="H73">
        <v>1325.92</v>
      </c>
      <c r="I73" s="2">
        <v>0.112</v>
      </c>
      <c r="J73">
        <v>9257</v>
      </c>
      <c r="K73">
        <v>11835.32</v>
      </c>
      <c r="L73">
        <v>20431.52</v>
      </c>
      <c r="M73">
        <f t="shared" si="2"/>
        <v>20431.52</v>
      </c>
      <c r="N73">
        <f t="shared" si="3"/>
        <v>1</v>
      </c>
      <c r="O73">
        <v>5</v>
      </c>
      <c r="P73">
        <v>265.18</v>
      </c>
      <c r="Q73" s="2">
        <v>-2.8999999999999998E-3</v>
      </c>
      <c r="R73" s="2">
        <v>0.1123</v>
      </c>
      <c r="S73" t="s">
        <v>19</v>
      </c>
    </row>
    <row r="74" spans="1:19">
      <c r="A74" t="s">
        <v>72</v>
      </c>
      <c r="B74" t="s">
        <v>18</v>
      </c>
      <c r="C74" s="1">
        <v>36913</v>
      </c>
      <c r="D74">
        <v>1.28009</v>
      </c>
      <c r="E74" s="1">
        <v>36916</v>
      </c>
      <c r="F74">
        <v>1.3761000000000001</v>
      </c>
      <c r="G74" s="2">
        <v>7.4999999999999997E-2</v>
      </c>
      <c r="H74">
        <v>751.29</v>
      </c>
      <c r="I74" s="2">
        <v>7.1900000000000006E-2</v>
      </c>
      <c r="J74">
        <v>14655</v>
      </c>
      <c r="K74">
        <v>10452.92</v>
      </c>
      <c r="L74">
        <v>21182.81</v>
      </c>
      <c r="M74">
        <f t="shared" si="2"/>
        <v>21182.81</v>
      </c>
      <c r="N74">
        <f t="shared" si="3"/>
        <v>1</v>
      </c>
      <c r="O74">
        <v>4</v>
      </c>
      <c r="P74">
        <v>187.82</v>
      </c>
      <c r="Q74" s="2">
        <v>0</v>
      </c>
      <c r="R74" s="2">
        <v>7.4999999999999997E-2</v>
      </c>
      <c r="S74" t="s">
        <v>19</v>
      </c>
    </row>
    <row r="75" spans="1:19">
      <c r="A75" t="s">
        <v>41</v>
      </c>
      <c r="B75" t="s">
        <v>18</v>
      </c>
      <c r="C75" s="1">
        <v>36922</v>
      </c>
      <c r="D75">
        <v>2.54</v>
      </c>
      <c r="E75" s="1">
        <v>36929</v>
      </c>
      <c r="F75">
        <v>2.53139</v>
      </c>
      <c r="G75" s="2">
        <v>-3.3999999999999998E-3</v>
      </c>
      <c r="H75">
        <v>-52.92</v>
      </c>
      <c r="I75" s="2">
        <v>-4.4000000000000003E-3</v>
      </c>
      <c r="J75">
        <v>8666</v>
      </c>
      <c r="K75">
        <v>12117.41</v>
      </c>
      <c r="L75">
        <v>21129.89</v>
      </c>
      <c r="M75">
        <f t="shared" si="2"/>
        <v>21182.81</v>
      </c>
      <c r="N75">
        <f t="shared" si="3"/>
        <v>2</v>
      </c>
      <c r="O75">
        <v>6</v>
      </c>
      <c r="P75">
        <v>-8.82</v>
      </c>
      <c r="Q75" s="2">
        <v>-1.24E-2</v>
      </c>
      <c r="R75" s="2">
        <v>1.1599999999999999E-2</v>
      </c>
      <c r="S75" t="s">
        <v>19</v>
      </c>
    </row>
    <row r="76" spans="1:19">
      <c r="A76" t="s">
        <v>73</v>
      </c>
      <c r="B76" t="s">
        <v>18</v>
      </c>
      <c r="C76" s="1">
        <v>36923</v>
      </c>
      <c r="D76">
        <v>4.43</v>
      </c>
      <c r="E76" s="1">
        <v>36929</v>
      </c>
      <c r="F76">
        <v>4.4909600000000003</v>
      </c>
      <c r="G76" s="2">
        <v>1.38E-2</v>
      </c>
      <c r="H76">
        <v>153.46</v>
      </c>
      <c r="I76" s="2">
        <v>1.2699999999999999E-2</v>
      </c>
      <c r="J76">
        <v>4950</v>
      </c>
      <c r="K76">
        <v>12119.88</v>
      </c>
      <c r="L76">
        <v>21283.35</v>
      </c>
      <c r="M76">
        <f t="shared" si="2"/>
        <v>21283.35</v>
      </c>
      <c r="N76">
        <f t="shared" si="3"/>
        <v>1</v>
      </c>
      <c r="O76">
        <v>5</v>
      </c>
      <c r="P76">
        <v>30.69</v>
      </c>
      <c r="Q76" s="2">
        <v>-9.5999999999999992E-3</v>
      </c>
      <c r="R76" s="2">
        <v>1.6400000000000001E-2</v>
      </c>
      <c r="S76" t="s">
        <v>19</v>
      </c>
    </row>
    <row r="77" spans="1:19">
      <c r="A77" t="s">
        <v>68</v>
      </c>
      <c r="B77" t="s">
        <v>18</v>
      </c>
      <c r="C77" s="1">
        <v>36929</v>
      </c>
      <c r="D77">
        <v>7.29</v>
      </c>
      <c r="E77" s="1">
        <v>36941</v>
      </c>
      <c r="F77">
        <v>7.0192800000000002</v>
      </c>
      <c r="G77" s="2">
        <v>-3.7100000000000001E-2</v>
      </c>
      <c r="H77">
        <v>-447.3</v>
      </c>
      <c r="I77" s="2">
        <v>-3.6900000000000002E-2</v>
      </c>
      <c r="J77">
        <v>3047</v>
      </c>
      <c r="K77">
        <v>12125.88</v>
      </c>
      <c r="L77">
        <v>21305.22</v>
      </c>
      <c r="M77">
        <f t="shared" si="2"/>
        <v>21305.22</v>
      </c>
      <c r="N77">
        <f t="shared" si="3"/>
        <v>1</v>
      </c>
      <c r="O77">
        <v>9</v>
      </c>
      <c r="P77">
        <v>-49.7</v>
      </c>
      <c r="Q77" s="2">
        <v>-7.1599999999999997E-2</v>
      </c>
      <c r="R77" s="2">
        <v>4.1000000000000003E-3</v>
      </c>
      <c r="S77" t="s">
        <v>19</v>
      </c>
    </row>
    <row r="78" spans="1:19">
      <c r="A78" t="s">
        <v>74</v>
      </c>
      <c r="B78" t="s">
        <v>18</v>
      </c>
      <c r="C78" s="1">
        <v>36929</v>
      </c>
      <c r="D78">
        <v>2.17</v>
      </c>
      <c r="E78" s="1">
        <v>36931</v>
      </c>
      <c r="F78">
        <v>2.2400199999999999</v>
      </c>
      <c r="G78" s="2">
        <v>3.2300000000000002E-2</v>
      </c>
      <c r="H78">
        <v>371.93</v>
      </c>
      <c r="I78" s="2">
        <v>3.0700000000000002E-2</v>
      </c>
      <c r="J78">
        <v>10238</v>
      </c>
      <c r="K78">
        <v>12127.96</v>
      </c>
      <c r="L78">
        <v>21655.279999999999</v>
      </c>
      <c r="M78">
        <f t="shared" si="2"/>
        <v>21655.279999999999</v>
      </c>
      <c r="N78">
        <f t="shared" si="3"/>
        <v>1</v>
      </c>
      <c r="O78">
        <v>3</v>
      </c>
      <c r="P78">
        <v>123.98</v>
      </c>
      <c r="Q78" s="2">
        <v>-1.4500000000000001E-2</v>
      </c>
      <c r="R78" s="2">
        <v>3.2300000000000002E-2</v>
      </c>
      <c r="S78" t="s">
        <v>19</v>
      </c>
    </row>
    <row r="79" spans="1:19">
      <c r="A79" t="s">
        <v>75</v>
      </c>
      <c r="B79" t="s">
        <v>18</v>
      </c>
      <c r="C79" s="1">
        <v>36930</v>
      </c>
      <c r="D79">
        <v>2.39</v>
      </c>
      <c r="E79" s="1">
        <v>36936</v>
      </c>
      <c r="F79">
        <v>2.4116300000000002</v>
      </c>
      <c r="G79" s="2">
        <v>8.9999999999999993E-3</v>
      </c>
      <c r="H79">
        <v>97.24</v>
      </c>
      <c r="I79" s="2">
        <v>8.0000000000000002E-3</v>
      </c>
      <c r="J79">
        <v>9465</v>
      </c>
      <c r="K79">
        <v>12115.99</v>
      </c>
      <c r="L79">
        <v>21752.52</v>
      </c>
      <c r="M79">
        <f t="shared" si="2"/>
        <v>21752.52</v>
      </c>
      <c r="N79">
        <f t="shared" si="3"/>
        <v>1</v>
      </c>
      <c r="O79">
        <v>5</v>
      </c>
      <c r="P79">
        <v>19.45</v>
      </c>
      <c r="Q79" s="2">
        <v>-2.7000000000000001E-3</v>
      </c>
      <c r="R79" s="2">
        <v>1.9300000000000001E-2</v>
      </c>
      <c r="S79" t="s">
        <v>19</v>
      </c>
    </row>
    <row r="80" spans="1:19">
      <c r="A80" t="s">
        <v>76</v>
      </c>
      <c r="B80" t="s">
        <v>18</v>
      </c>
      <c r="C80" s="1">
        <v>36941</v>
      </c>
      <c r="D80">
        <v>1.04</v>
      </c>
      <c r="E80" s="1">
        <v>36943</v>
      </c>
      <c r="F80">
        <v>1.0583499999999999</v>
      </c>
      <c r="G80" s="2">
        <v>1.7600000000000001E-2</v>
      </c>
      <c r="H80">
        <v>199.33</v>
      </c>
      <c r="I80" s="2">
        <v>1.6400000000000001E-2</v>
      </c>
      <c r="J80">
        <v>22000</v>
      </c>
      <c r="K80">
        <v>12133.26</v>
      </c>
      <c r="L80">
        <v>21504.55</v>
      </c>
      <c r="M80">
        <f t="shared" si="2"/>
        <v>21752.52</v>
      </c>
      <c r="N80">
        <f t="shared" si="3"/>
        <v>2</v>
      </c>
      <c r="O80">
        <v>3</v>
      </c>
      <c r="P80">
        <v>66.44</v>
      </c>
      <c r="Q80" s="2">
        <v>-9.7000000000000003E-3</v>
      </c>
      <c r="R80" s="2">
        <v>3.5900000000000001E-2</v>
      </c>
      <c r="S80" t="s">
        <v>19</v>
      </c>
    </row>
    <row r="81" spans="1:19">
      <c r="A81" t="s">
        <v>27</v>
      </c>
      <c r="B81" t="s">
        <v>18</v>
      </c>
      <c r="C81" s="1">
        <v>36955</v>
      </c>
      <c r="D81">
        <v>8.83</v>
      </c>
      <c r="E81" s="1">
        <v>36971</v>
      </c>
      <c r="F81">
        <v>8.3661499999999993</v>
      </c>
      <c r="G81" s="2">
        <v>-5.2499999999999998E-2</v>
      </c>
      <c r="H81">
        <v>-624.59</v>
      </c>
      <c r="I81" s="2">
        <v>-5.1400000000000001E-2</v>
      </c>
      <c r="J81">
        <v>2635</v>
      </c>
      <c r="K81">
        <v>12147.73</v>
      </c>
      <c r="L81">
        <v>21067.38</v>
      </c>
      <c r="M81">
        <f t="shared" si="2"/>
        <v>21752.52</v>
      </c>
      <c r="N81">
        <f t="shared" si="3"/>
        <v>3</v>
      </c>
      <c r="O81">
        <v>13</v>
      </c>
      <c r="P81">
        <v>-48.05</v>
      </c>
      <c r="Q81" s="2">
        <v>-8.0399999999999999E-2</v>
      </c>
      <c r="R81" s="2">
        <v>9.5999999999999992E-3</v>
      </c>
      <c r="S81" t="s">
        <v>19</v>
      </c>
    </row>
    <row r="82" spans="1:19">
      <c r="A82" t="s">
        <v>25</v>
      </c>
      <c r="B82" t="s">
        <v>18</v>
      </c>
      <c r="C82" s="1">
        <v>36959</v>
      </c>
      <c r="D82">
        <v>5.79</v>
      </c>
      <c r="E82" s="1">
        <v>36971</v>
      </c>
      <c r="F82">
        <v>5.5043699999999998</v>
      </c>
      <c r="G82" s="2">
        <v>-4.9299999999999997E-2</v>
      </c>
      <c r="H82">
        <v>-601.37</v>
      </c>
      <c r="I82" s="2">
        <v>-4.9599999999999998E-2</v>
      </c>
      <c r="J82">
        <v>4117</v>
      </c>
      <c r="K82">
        <v>12126.1</v>
      </c>
      <c r="L82">
        <v>20466.009999999998</v>
      </c>
      <c r="M82">
        <f t="shared" si="2"/>
        <v>21752.52</v>
      </c>
      <c r="N82">
        <f t="shared" si="3"/>
        <v>4</v>
      </c>
      <c r="O82">
        <v>9</v>
      </c>
      <c r="P82">
        <v>-66.819999999999993</v>
      </c>
      <c r="Q82" s="2">
        <v>-6.7400000000000002E-2</v>
      </c>
      <c r="R82" s="2">
        <v>1.29E-2</v>
      </c>
      <c r="S82" t="s">
        <v>19</v>
      </c>
    </row>
    <row r="83" spans="1:19">
      <c r="A83" t="s">
        <v>45</v>
      </c>
      <c r="B83" t="s">
        <v>18</v>
      </c>
      <c r="C83" s="1">
        <v>36962</v>
      </c>
      <c r="D83">
        <v>1.1399999999999999</v>
      </c>
      <c r="E83" s="1">
        <v>36971</v>
      </c>
      <c r="F83">
        <v>1.1125100000000001</v>
      </c>
      <c r="G83" s="2">
        <v>-2.41E-2</v>
      </c>
      <c r="H83">
        <v>-298.52</v>
      </c>
      <c r="I83" s="2">
        <v>-2.47E-2</v>
      </c>
      <c r="J83">
        <v>20798</v>
      </c>
      <c r="K83">
        <v>12075.36</v>
      </c>
      <c r="L83">
        <v>20167.490000000002</v>
      </c>
      <c r="M83">
        <f t="shared" si="2"/>
        <v>21752.52</v>
      </c>
      <c r="N83">
        <f t="shared" si="3"/>
        <v>5</v>
      </c>
      <c r="O83">
        <v>8</v>
      </c>
      <c r="P83">
        <v>-37.32</v>
      </c>
      <c r="Q83" s="2">
        <v>-7.3999999999999996E-2</v>
      </c>
      <c r="R83" s="2">
        <v>1.67E-2</v>
      </c>
      <c r="S83" t="s">
        <v>19</v>
      </c>
    </row>
    <row r="84" spans="1:19">
      <c r="A84" t="s">
        <v>77</v>
      </c>
      <c r="B84" t="s">
        <v>18</v>
      </c>
      <c r="C84" s="1">
        <v>36962</v>
      </c>
      <c r="D84">
        <v>1.18</v>
      </c>
      <c r="E84" s="1">
        <v>36969</v>
      </c>
      <c r="F84">
        <v>1.20007</v>
      </c>
      <c r="G84" s="2">
        <v>1.7000000000000001E-2</v>
      </c>
      <c r="H84">
        <v>187.42</v>
      </c>
      <c r="I84" s="2">
        <v>1.55E-2</v>
      </c>
      <c r="J84">
        <v>20093</v>
      </c>
      <c r="K84">
        <v>12075.37</v>
      </c>
      <c r="L84">
        <v>21691.97</v>
      </c>
      <c r="M84">
        <f t="shared" si="2"/>
        <v>21752.52</v>
      </c>
      <c r="N84">
        <f t="shared" si="3"/>
        <v>6</v>
      </c>
      <c r="O84">
        <v>6</v>
      </c>
      <c r="P84">
        <v>31.24</v>
      </c>
      <c r="Q84" s="2">
        <v>-4.0899999999999999E-2</v>
      </c>
      <c r="R84" s="2">
        <v>5.4300000000000001E-2</v>
      </c>
      <c r="S84" t="s">
        <v>19</v>
      </c>
    </row>
    <row r="85" spans="1:19">
      <c r="A85" t="s">
        <v>78</v>
      </c>
      <c r="B85" t="s">
        <v>18</v>
      </c>
      <c r="C85" s="1">
        <v>36962</v>
      </c>
      <c r="D85">
        <v>3.21</v>
      </c>
      <c r="E85" s="1">
        <v>36972</v>
      </c>
      <c r="F85">
        <v>3.13253</v>
      </c>
      <c r="G85" s="2">
        <v>-2.41E-2</v>
      </c>
      <c r="H85">
        <v>-294.32</v>
      </c>
      <c r="I85" s="2">
        <v>-2.4400000000000002E-2</v>
      </c>
      <c r="J85">
        <v>7386</v>
      </c>
      <c r="K85">
        <v>12075.02</v>
      </c>
      <c r="L85">
        <v>20341.87</v>
      </c>
      <c r="M85">
        <f t="shared" si="2"/>
        <v>21752.52</v>
      </c>
      <c r="N85">
        <f t="shared" si="3"/>
        <v>7</v>
      </c>
      <c r="O85">
        <v>9</v>
      </c>
      <c r="P85">
        <v>-32.700000000000003</v>
      </c>
      <c r="Q85" s="2">
        <v>-5.1499999999999997E-2</v>
      </c>
      <c r="R85" s="2">
        <v>2.1499999999999998E-2</v>
      </c>
      <c r="S85" t="s">
        <v>19</v>
      </c>
    </row>
    <row r="86" spans="1:19">
      <c r="A86" t="s">
        <v>79</v>
      </c>
      <c r="B86" t="s">
        <v>18</v>
      </c>
      <c r="C86" s="1">
        <v>36966</v>
      </c>
      <c r="D86">
        <v>3.31</v>
      </c>
      <c r="E86" s="1">
        <v>36971</v>
      </c>
      <c r="F86">
        <v>3.4414699999999998</v>
      </c>
      <c r="G86" s="2">
        <v>3.9699999999999999E-2</v>
      </c>
      <c r="H86">
        <v>468.7</v>
      </c>
      <c r="I86" s="2">
        <v>3.9300000000000002E-2</v>
      </c>
      <c r="J86">
        <v>7295</v>
      </c>
      <c r="K86">
        <v>11940.42</v>
      </c>
      <c r="L86">
        <v>20636.18</v>
      </c>
      <c r="M86">
        <f t="shared" si="2"/>
        <v>21752.52</v>
      </c>
      <c r="N86">
        <f t="shared" si="3"/>
        <v>8</v>
      </c>
      <c r="O86">
        <v>4</v>
      </c>
      <c r="P86">
        <v>117.17</v>
      </c>
      <c r="Q86" s="2">
        <v>-3.8999999999999998E-3</v>
      </c>
      <c r="R86" s="2">
        <v>5.3400000000000003E-2</v>
      </c>
      <c r="S86" t="s">
        <v>19</v>
      </c>
    </row>
    <row r="87" spans="1:19">
      <c r="A87" t="s">
        <v>80</v>
      </c>
      <c r="B87" t="s">
        <v>18</v>
      </c>
      <c r="C87" s="1">
        <v>37011</v>
      </c>
      <c r="D87">
        <v>2.48</v>
      </c>
      <c r="E87" s="1">
        <v>37014</v>
      </c>
      <c r="F87">
        <v>2.5591599999999999</v>
      </c>
      <c r="G87" s="2">
        <v>3.1899999999999998E-2</v>
      </c>
      <c r="H87">
        <v>377.79</v>
      </c>
      <c r="I87" s="2">
        <v>3.1399999999999997E-2</v>
      </c>
      <c r="J87">
        <v>9459</v>
      </c>
      <c r="K87">
        <v>12034.12</v>
      </c>
      <c r="L87">
        <v>20719.66</v>
      </c>
      <c r="M87">
        <f t="shared" si="2"/>
        <v>21752.52</v>
      </c>
      <c r="N87">
        <f t="shared" si="3"/>
        <v>9</v>
      </c>
      <c r="O87">
        <v>4</v>
      </c>
      <c r="P87">
        <v>94.45</v>
      </c>
      <c r="Q87" s="2">
        <v>-1.2500000000000001E-2</v>
      </c>
      <c r="R87" s="2">
        <v>3.4500000000000003E-2</v>
      </c>
      <c r="S87" t="s">
        <v>19</v>
      </c>
    </row>
    <row r="88" spans="1:19">
      <c r="A88" t="s">
        <v>81</v>
      </c>
      <c r="B88" t="s">
        <v>18</v>
      </c>
      <c r="C88" s="1">
        <v>37022</v>
      </c>
      <c r="D88">
        <v>1.145</v>
      </c>
      <c r="E88" s="1">
        <v>37026</v>
      </c>
      <c r="F88">
        <v>1.16551</v>
      </c>
      <c r="G88" s="2">
        <v>1.7899999999999999E-2</v>
      </c>
      <c r="H88">
        <v>162.34</v>
      </c>
      <c r="I88" s="2">
        <v>1.66E-2</v>
      </c>
      <c r="J88">
        <v>16368</v>
      </c>
      <c r="K88">
        <v>9769.8700000000008</v>
      </c>
      <c r="L88">
        <v>20882</v>
      </c>
      <c r="M88">
        <f t="shared" si="2"/>
        <v>21752.52</v>
      </c>
      <c r="N88">
        <f t="shared" si="3"/>
        <v>10</v>
      </c>
      <c r="O88">
        <v>3</v>
      </c>
      <c r="P88">
        <v>54.11</v>
      </c>
      <c r="Q88" s="2">
        <v>-2.8999999999999998E-3</v>
      </c>
      <c r="R88" s="2">
        <v>1.7899999999999999E-2</v>
      </c>
      <c r="S88" t="s">
        <v>19</v>
      </c>
    </row>
    <row r="89" spans="1:19">
      <c r="A89" t="s">
        <v>44</v>
      </c>
      <c r="B89" t="s">
        <v>18</v>
      </c>
      <c r="C89" s="1">
        <v>37025</v>
      </c>
      <c r="D89">
        <v>3.49</v>
      </c>
      <c r="E89" s="1">
        <v>37032</v>
      </c>
      <c r="F89">
        <v>3.55165</v>
      </c>
      <c r="G89" s="2">
        <v>1.77E-2</v>
      </c>
      <c r="H89">
        <v>205.52</v>
      </c>
      <c r="I89" s="2">
        <v>1.7000000000000001E-2</v>
      </c>
      <c r="J89">
        <v>6666</v>
      </c>
      <c r="K89">
        <v>12081.17</v>
      </c>
      <c r="L89">
        <v>21087.52</v>
      </c>
      <c r="M89">
        <f t="shared" si="2"/>
        <v>21752.52</v>
      </c>
      <c r="N89">
        <f t="shared" si="3"/>
        <v>11</v>
      </c>
      <c r="O89">
        <v>6</v>
      </c>
      <c r="P89">
        <v>34.25</v>
      </c>
      <c r="Q89" s="2">
        <v>-4.3E-3</v>
      </c>
      <c r="R89" s="2">
        <v>2.5000000000000001E-2</v>
      </c>
      <c r="S89" t="s">
        <v>19</v>
      </c>
    </row>
    <row r="90" spans="1:19">
      <c r="A90" t="s">
        <v>67</v>
      </c>
      <c r="B90" t="s">
        <v>18</v>
      </c>
      <c r="C90" s="1">
        <v>37035</v>
      </c>
      <c r="D90">
        <v>3.1</v>
      </c>
      <c r="E90" s="1">
        <v>37041</v>
      </c>
      <c r="F90">
        <v>3.1430899999999999</v>
      </c>
      <c r="G90" s="2">
        <v>1.3899999999999999E-2</v>
      </c>
      <c r="H90">
        <v>155.58000000000001</v>
      </c>
      <c r="I90" s="2">
        <v>1.29E-2</v>
      </c>
      <c r="J90">
        <v>7518</v>
      </c>
      <c r="K90">
        <v>12107.36</v>
      </c>
      <c r="L90">
        <v>21243.1</v>
      </c>
      <c r="M90">
        <f t="shared" si="2"/>
        <v>21752.52</v>
      </c>
      <c r="N90">
        <f t="shared" si="3"/>
        <v>12</v>
      </c>
      <c r="O90">
        <v>5</v>
      </c>
      <c r="P90">
        <v>31.12</v>
      </c>
      <c r="Q90" s="2">
        <v>-3.0700000000000002E-2</v>
      </c>
      <c r="R90" s="2">
        <v>1.54E-2</v>
      </c>
      <c r="S90" t="s">
        <v>19</v>
      </c>
    </row>
    <row r="91" spans="1:19">
      <c r="A91" t="s">
        <v>82</v>
      </c>
      <c r="B91" t="s">
        <v>18</v>
      </c>
      <c r="C91" s="1">
        <v>37040</v>
      </c>
      <c r="D91">
        <v>2.12</v>
      </c>
      <c r="E91" s="1">
        <v>37043</v>
      </c>
      <c r="F91">
        <v>2.3033299999999999</v>
      </c>
      <c r="G91" s="2">
        <v>8.6499999999999994E-2</v>
      </c>
      <c r="H91">
        <v>1012.12</v>
      </c>
      <c r="I91" s="2">
        <v>8.3699999999999997E-2</v>
      </c>
      <c r="J91">
        <v>11031</v>
      </c>
      <c r="K91">
        <v>12097.43</v>
      </c>
      <c r="L91">
        <v>22255.22</v>
      </c>
      <c r="M91">
        <f t="shared" si="2"/>
        <v>22255.22</v>
      </c>
      <c r="N91">
        <f t="shared" si="3"/>
        <v>1</v>
      </c>
      <c r="O91">
        <v>4</v>
      </c>
      <c r="P91">
        <v>253.03</v>
      </c>
      <c r="Q91" s="2">
        <v>-0.1142</v>
      </c>
      <c r="R91" s="2">
        <v>9.9599999999999994E-2</v>
      </c>
      <c r="S91" t="s">
        <v>19</v>
      </c>
    </row>
    <row r="92" spans="1:19">
      <c r="A92" t="s">
        <v>23</v>
      </c>
      <c r="B92" t="s">
        <v>18</v>
      </c>
      <c r="C92" s="1">
        <v>37042</v>
      </c>
      <c r="D92">
        <v>1.1714199999999999</v>
      </c>
      <c r="E92" s="1">
        <v>37047</v>
      </c>
      <c r="F92">
        <v>1.2281</v>
      </c>
      <c r="G92" s="2">
        <v>4.8399999999999999E-2</v>
      </c>
      <c r="H92">
        <v>580.24</v>
      </c>
      <c r="I92" s="2">
        <v>4.7500000000000001E-2</v>
      </c>
      <c r="J92">
        <v>20576</v>
      </c>
      <c r="K92">
        <v>12205.8</v>
      </c>
      <c r="L92">
        <v>22835.47</v>
      </c>
      <c r="M92">
        <f t="shared" si="2"/>
        <v>22835.47</v>
      </c>
      <c r="N92">
        <f t="shared" si="3"/>
        <v>1</v>
      </c>
      <c r="O92">
        <v>4</v>
      </c>
      <c r="P92">
        <v>145.06</v>
      </c>
      <c r="Q92" s="2">
        <v>-3.2300000000000002E-2</v>
      </c>
      <c r="R92" s="2">
        <v>4.8399999999999999E-2</v>
      </c>
      <c r="S92" t="s">
        <v>19</v>
      </c>
    </row>
    <row r="93" spans="1:19">
      <c r="A93" t="s">
        <v>83</v>
      </c>
      <c r="B93" t="s">
        <v>18</v>
      </c>
      <c r="C93" s="1">
        <v>37055</v>
      </c>
      <c r="D93">
        <v>0.64</v>
      </c>
      <c r="E93" s="1">
        <v>37062</v>
      </c>
      <c r="F93">
        <v>0.62479700000000005</v>
      </c>
      <c r="G93" s="2">
        <v>-2.3800000000000002E-2</v>
      </c>
      <c r="H93">
        <v>-298.39999999999998</v>
      </c>
      <c r="I93" s="2">
        <v>-2.4299999999999999E-2</v>
      </c>
      <c r="J93">
        <v>36254</v>
      </c>
      <c r="K93">
        <v>12283.43</v>
      </c>
      <c r="L93">
        <v>22537.07</v>
      </c>
      <c r="M93">
        <f t="shared" si="2"/>
        <v>22835.47</v>
      </c>
      <c r="N93">
        <f t="shared" si="3"/>
        <v>2</v>
      </c>
      <c r="O93">
        <v>6</v>
      </c>
      <c r="P93">
        <v>-49.73</v>
      </c>
      <c r="Q93" s="2">
        <v>-8.3199999999999996E-2</v>
      </c>
      <c r="R93" s="2">
        <v>1.5900000000000001E-2</v>
      </c>
      <c r="S93" t="s">
        <v>19</v>
      </c>
    </row>
    <row r="94" spans="1:19">
      <c r="A94" t="s">
        <v>84</v>
      </c>
      <c r="B94" t="s">
        <v>18</v>
      </c>
      <c r="C94" s="1">
        <v>37057</v>
      </c>
      <c r="D94">
        <v>2.6</v>
      </c>
      <c r="E94" s="1">
        <v>37063</v>
      </c>
      <c r="F94">
        <v>2.6710400000000001</v>
      </c>
      <c r="G94" s="2">
        <v>2.7300000000000001E-2</v>
      </c>
      <c r="H94">
        <v>319.51</v>
      </c>
      <c r="I94" s="2">
        <v>2.6100000000000002E-2</v>
      </c>
      <c r="J94">
        <v>8989</v>
      </c>
      <c r="K94">
        <v>12258.3</v>
      </c>
      <c r="L94">
        <v>23017.25</v>
      </c>
      <c r="M94">
        <f t="shared" si="2"/>
        <v>23017.25</v>
      </c>
      <c r="N94">
        <f t="shared" si="3"/>
        <v>1</v>
      </c>
      <c r="O94">
        <v>5</v>
      </c>
      <c r="P94">
        <v>63.9</v>
      </c>
      <c r="Q94" s="2">
        <v>-6.0000000000000001E-3</v>
      </c>
      <c r="R94" s="2">
        <v>4.5100000000000001E-2</v>
      </c>
      <c r="S94" t="s">
        <v>19</v>
      </c>
    </row>
    <row r="95" spans="1:19">
      <c r="A95" t="s">
        <v>85</v>
      </c>
      <c r="B95" t="s">
        <v>18</v>
      </c>
      <c r="C95" s="1">
        <v>37060</v>
      </c>
      <c r="D95">
        <v>0.76</v>
      </c>
      <c r="E95" s="1">
        <v>37062</v>
      </c>
      <c r="F95">
        <v>0.78242900000000004</v>
      </c>
      <c r="G95" s="2">
        <v>2.9499999999999998E-2</v>
      </c>
      <c r="H95">
        <v>160.66999999999999</v>
      </c>
      <c r="I95" s="2">
        <v>2.7300000000000001E-2</v>
      </c>
      <c r="J95">
        <v>14816</v>
      </c>
      <c r="K95">
        <v>5884.56</v>
      </c>
      <c r="L95">
        <v>22697.74</v>
      </c>
      <c r="M95">
        <f t="shared" si="2"/>
        <v>23017.25</v>
      </c>
      <c r="N95">
        <f t="shared" si="3"/>
        <v>2</v>
      </c>
      <c r="O95">
        <v>3</v>
      </c>
      <c r="P95">
        <v>53.56</v>
      </c>
      <c r="Q95" s="2">
        <v>-8.0000000000000002E-3</v>
      </c>
      <c r="R95" s="2">
        <v>2.9499999999999998E-2</v>
      </c>
      <c r="S95" t="s">
        <v>19</v>
      </c>
    </row>
    <row r="96" spans="1:19">
      <c r="A96" t="s">
        <v>27</v>
      </c>
      <c r="B96" t="s">
        <v>18</v>
      </c>
      <c r="C96" s="1">
        <v>37071</v>
      </c>
      <c r="D96">
        <v>9.2899999999999991</v>
      </c>
      <c r="E96" s="1">
        <v>37089</v>
      </c>
      <c r="F96">
        <v>8.9988600000000005</v>
      </c>
      <c r="G96" s="2">
        <v>-3.1300000000000001E-2</v>
      </c>
      <c r="H96">
        <v>-394.76</v>
      </c>
      <c r="I96" s="2">
        <v>-3.2099999999999997E-2</v>
      </c>
      <c r="J96">
        <v>2590</v>
      </c>
      <c r="K96">
        <v>12297.63</v>
      </c>
      <c r="L96">
        <v>23340.48</v>
      </c>
      <c r="M96">
        <f t="shared" si="2"/>
        <v>23340.48</v>
      </c>
      <c r="N96">
        <f t="shared" si="3"/>
        <v>1</v>
      </c>
      <c r="O96">
        <v>13</v>
      </c>
      <c r="P96">
        <v>-30.37</v>
      </c>
      <c r="Q96" s="2">
        <v>-3.8199999999999998E-2</v>
      </c>
      <c r="R96" s="2">
        <v>2.29E-2</v>
      </c>
      <c r="S96" t="s">
        <v>19</v>
      </c>
    </row>
    <row r="97" spans="1:19">
      <c r="A97" t="s">
        <v>77</v>
      </c>
      <c r="B97" t="s">
        <v>18</v>
      </c>
      <c r="C97" s="1">
        <v>37074</v>
      </c>
      <c r="D97">
        <v>1.2649999999999999</v>
      </c>
      <c r="E97" s="1">
        <v>37081</v>
      </c>
      <c r="F97">
        <v>1.2277199999999999</v>
      </c>
      <c r="G97" s="2">
        <v>-2.9499999999999998E-2</v>
      </c>
      <c r="H97">
        <v>-373.1</v>
      </c>
      <c r="I97" s="2">
        <v>-3.0300000000000001E-2</v>
      </c>
      <c r="J97">
        <v>19069</v>
      </c>
      <c r="K97">
        <v>12326.49</v>
      </c>
      <c r="L97">
        <v>22644.14</v>
      </c>
      <c r="M97">
        <f t="shared" si="2"/>
        <v>23340.48</v>
      </c>
      <c r="N97">
        <f t="shared" si="3"/>
        <v>2</v>
      </c>
      <c r="O97">
        <v>6</v>
      </c>
      <c r="P97">
        <v>-62.18</v>
      </c>
      <c r="Q97" s="2">
        <v>-5.91E-2</v>
      </c>
      <c r="R97" s="2">
        <v>7.6E-3</v>
      </c>
      <c r="S97" t="s">
        <v>19</v>
      </c>
    </row>
    <row r="98" spans="1:19">
      <c r="A98" t="s">
        <v>25</v>
      </c>
      <c r="B98" t="s">
        <v>18</v>
      </c>
      <c r="C98" s="1">
        <v>37077</v>
      </c>
      <c r="D98">
        <v>5.99</v>
      </c>
      <c r="E98" s="1">
        <v>37083</v>
      </c>
      <c r="F98">
        <v>5.93858</v>
      </c>
      <c r="G98" s="2">
        <v>-8.6E-3</v>
      </c>
      <c r="H98">
        <v>-116.26</v>
      </c>
      <c r="I98" s="2">
        <v>-9.4999999999999998E-3</v>
      </c>
      <c r="J98">
        <v>3981</v>
      </c>
      <c r="K98">
        <v>12256.94</v>
      </c>
      <c r="L98">
        <v>22527.89</v>
      </c>
      <c r="M98">
        <f t="shared" si="2"/>
        <v>23340.48</v>
      </c>
      <c r="N98">
        <f t="shared" si="3"/>
        <v>3</v>
      </c>
      <c r="O98">
        <v>5</v>
      </c>
      <c r="P98">
        <v>-23.25</v>
      </c>
      <c r="Q98" s="2">
        <v>-3.2800000000000003E-2</v>
      </c>
      <c r="R98" s="2">
        <v>5.4000000000000003E-3</v>
      </c>
      <c r="S98" t="s">
        <v>19</v>
      </c>
    </row>
    <row r="99" spans="1:19">
      <c r="A99" t="s">
        <v>86</v>
      </c>
      <c r="B99" t="s">
        <v>18</v>
      </c>
      <c r="C99" s="1">
        <v>37077</v>
      </c>
      <c r="D99">
        <v>3.25</v>
      </c>
      <c r="E99" s="1">
        <v>37084</v>
      </c>
      <c r="F99">
        <v>3.2543799999999998</v>
      </c>
      <c r="G99" s="2">
        <v>1.2999999999999999E-3</v>
      </c>
      <c r="H99">
        <v>4.24</v>
      </c>
      <c r="I99" s="2">
        <v>2.9999999999999997E-4</v>
      </c>
      <c r="J99">
        <v>7338</v>
      </c>
      <c r="K99">
        <v>12258.13</v>
      </c>
      <c r="L99">
        <v>22532.13</v>
      </c>
      <c r="M99">
        <f t="shared" si="2"/>
        <v>23340.48</v>
      </c>
      <c r="N99">
        <f t="shared" si="3"/>
        <v>4</v>
      </c>
      <c r="O99">
        <v>6</v>
      </c>
      <c r="P99">
        <v>0.71</v>
      </c>
      <c r="Q99" s="2">
        <v>-2.4899999999999999E-2</v>
      </c>
      <c r="R99" s="2">
        <v>8.8000000000000005E-3</v>
      </c>
      <c r="S99" t="s">
        <v>19</v>
      </c>
    </row>
    <row r="100" spans="1:19">
      <c r="A100" t="s">
        <v>87</v>
      </c>
      <c r="B100" t="s">
        <v>18</v>
      </c>
      <c r="C100" s="1">
        <v>37078</v>
      </c>
      <c r="D100">
        <v>6.2</v>
      </c>
      <c r="E100" s="1">
        <v>37084</v>
      </c>
      <c r="F100">
        <v>6.4126799999999999</v>
      </c>
      <c r="G100" s="2">
        <v>3.4299999999999997E-2</v>
      </c>
      <c r="H100">
        <v>402.85</v>
      </c>
      <c r="I100" s="2">
        <v>3.3099999999999997E-2</v>
      </c>
      <c r="J100">
        <v>3864</v>
      </c>
      <c r="K100">
        <v>12170.05</v>
      </c>
      <c r="L100">
        <v>22934.98</v>
      </c>
      <c r="M100">
        <f t="shared" si="2"/>
        <v>23340.48</v>
      </c>
      <c r="N100">
        <f t="shared" si="3"/>
        <v>5</v>
      </c>
      <c r="O100">
        <v>5</v>
      </c>
      <c r="P100">
        <v>80.569999999999993</v>
      </c>
      <c r="Q100" s="2">
        <v>-1E-3</v>
      </c>
      <c r="R100" s="2">
        <v>3.4299999999999997E-2</v>
      </c>
      <c r="S100" t="s">
        <v>19</v>
      </c>
    </row>
    <row r="101" spans="1:19">
      <c r="A101" t="s">
        <v>74</v>
      </c>
      <c r="B101" t="s">
        <v>18</v>
      </c>
      <c r="C101" s="1">
        <v>37081</v>
      </c>
      <c r="D101">
        <v>2.0299999999999998</v>
      </c>
      <c r="E101" s="1">
        <v>37085</v>
      </c>
      <c r="F101">
        <v>2.0425399999999998</v>
      </c>
      <c r="G101" s="2">
        <v>6.1999999999999998E-3</v>
      </c>
      <c r="H101">
        <v>62.54</v>
      </c>
      <c r="I101" s="2">
        <v>5.1000000000000004E-3</v>
      </c>
      <c r="J101">
        <v>11767</v>
      </c>
      <c r="K101">
        <v>12206.26</v>
      </c>
      <c r="L101">
        <v>22997.52</v>
      </c>
      <c r="M101">
        <f t="shared" si="2"/>
        <v>23340.48</v>
      </c>
      <c r="N101">
        <f t="shared" si="3"/>
        <v>6</v>
      </c>
      <c r="O101">
        <v>5</v>
      </c>
      <c r="P101">
        <v>12.51</v>
      </c>
      <c r="Q101" s="2">
        <v>-6.0000000000000001E-3</v>
      </c>
      <c r="R101" s="2">
        <v>2.75E-2</v>
      </c>
      <c r="S101" t="s">
        <v>19</v>
      </c>
    </row>
    <row r="102" spans="1:19">
      <c r="A102" t="s">
        <v>88</v>
      </c>
      <c r="B102" t="s">
        <v>18</v>
      </c>
      <c r="C102" s="1">
        <v>37081</v>
      </c>
      <c r="D102">
        <v>0.72</v>
      </c>
      <c r="E102" s="1">
        <v>37085</v>
      </c>
      <c r="F102">
        <v>0.76473800000000003</v>
      </c>
      <c r="G102" s="2">
        <v>6.2100000000000002E-2</v>
      </c>
      <c r="H102">
        <v>737.73</v>
      </c>
      <c r="I102" s="2">
        <v>6.0400000000000002E-2</v>
      </c>
      <c r="J102">
        <v>33178</v>
      </c>
      <c r="K102">
        <v>12206.85</v>
      </c>
      <c r="L102">
        <v>23735.24</v>
      </c>
      <c r="M102">
        <f t="shared" si="2"/>
        <v>23735.24</v>
      </c>
      <c r="N102">
        <f t="shared" si="3"/>
        <v>1</v>
      </c>
      <c r="O102">
        <v>5</v>
      </c>
      <c r="P102">
        <v>147.55000000000001</v>
      </c>
      <c r="Q102" s="2">
        <v>-1.2800000000000001E-2</v>
      </c>
      <c r="R102" s="2">
        <v>7.46E-2</v>
      </c>
      <c r="S102" t="s">
        <v>19</v>
      </c>
    </row>
    <row r="103" spans="1:19">
      <c r="A103" t="s">
        <v>89</v>
      </c>
      <c r="B103" t="s">
        <v>18</v>
      </c>
      <c r="C103" s="1">
        <v>37090</v>
      </c>
      <c r="D103">
        <v>0.495</v>
      </c>
      <c r="E103" s="1">
        <v>37097</v>
      </c>
      <c r="F103">
        <v>0.48541800000000002</v>
      </c>
      <c r="G103" s="2">
        <v>-1.9400000000000001E-2</v>
      </c>
      <c r="H103">
        <v>-59.79</v>
      </c>
      <c r="I103" s="2">
        <v>-2.4E-2</v>
      </c>
      <c r="J103">
        <v>9792</v>
      </c>
      <c r="K103">
        <v>2495.2600000000002</v>
      </c>
      <c r="L103">
        <v>23280.69</v>
      </c>
      <c r="M103">
        <f t="shared" si="2"/>
        <v>23735.24</v>
      </c>
      <c r="N103">
        <f t="shared" si="3"/>
        <v>2</v>
      </c>
      <c r="O103">
        <v>6</v>
      </c>
      <c r="P103">
        <v>-9.9700000000000006</v>
      </c>
      <c r="Q103" s="2">
        <v>-0.14910000000000001</v>
      </c>
      <c r="R103" s="2">
        <v>1.09E-2</v>
      </c>
      <c r="S103" t="s">
        <v>19</v>
      </c>
    </row>
    <row r="104" spans="1:19">
      <c r="A104" t="s">
        <v>90</v>
      </c>
      <c r="B104" t="s">
        <v>18</v>
      </c>
      <c r="C104" s="1">
        <v>37095</v>
      </c>
      <c r="D104">
        <v>2</v>
      </c>
      <c r="E104" s="1">
        <v>37098</v>
      </c>
      <c r="F104">
        <v>2.1807099999999999</v>
      </c>
      <c r="G104" s="2">
        <v>9.0399999999999994E-2</v>
      </c>
      <c r="H104">
        <v>1101.8499999999999</v>
      </c>
      <c r="I104" s="2">
        <v>8.9399999999999993E-2</v>
      </c>
      <c r="J104">
        <v>12138</v>
      </c>
      <c r="K104">
        <v>12327.35</v>
      </c>
      <c r="L104">
        <v>24382.54</v>
      </c>
      <c r="M104">
        <f t="shared" si="2"/>
        <v>24382.54</v>
      </c>
      <c r="N104">
        <f t="shared" si="3"/>
        <v>1</v>
      </c>
      <c r="O104">
        <v>4</v>
      </c>
      <c r="P104">
        <v>275.45999999999998</v>
      </c>
      <c r="Q104" s="2">
        <v>-1.0800000000000001E-2</v>
      </c>
      <c r="R104" s="2">
        <v>0.10009999999999999</v>
      </c>
      <c r="S104" t="s">
        <v>19</v>
      </c>
    </row>
    <row r="105" spans="1:19">
      <c r="A105" t="s">
        <v>42</v>
      </c>
      <c r="B105" t="s">
        <v>18</v>
      </c>
      <c r="C105" s="1">
        <v>37095</v>
      </c>
      <c r="D105">
        <v>2.23</v>
      </c>
      <c r="E105" s="1">
        <v>37102</v>
      </c>
      <c r="F105">
        <v>2.2353000000000001</v>
      </c>
      <c r="G105" s="2">
        <v>2.3999999999999998E-3</v>
      </c>
      <c r="H105">
        <v>17.29</v>
      </c>
      <c r="I105" s="2">
        <v>1.4E-3</v>
      </c>
      <c r="J105">
        <v>10886</v>
      </c>
      <c r="K105">
        <v>12327.24</v>
      </c>
      <c r="L105">
        <v>24399.83</v>
      </c>
      <c r="M105">
        <f t="shared" si="2"/>
        <v>24399.83</v>
      </c>
      <c r="N105">
        <f t="shared" si="3"/>
        <v>1</v>
      </c>
      <c r="O105">
        <v>6</v>
      </c>
      <c r="P105">
        <v>2.88</v>
      </c>
      <c r="Q105" s="2">
        <v>-5.3199999999999997E-2</v>
      </c>
      <c r="R105" s="2">
        <v>9.1000000000000004E-3</v>
      </c>
      <c r="S105" t="s">
        <v>19</v>
      </c>
    </row>
    <row r="106" spans="1:19">
      <c r="A106" t="s">
        <v>91</v>
      </c>
      <c r="B106" t="s">
        <v>18</v>
      </c>
      <c r="C106" s="1">
        <v>37096</v>
      </c>
      <c r="D106">
        <v>5.4871400000000001</v>
      </c>
      <c r="E106" s="1">
        <v>37103</v>
      </c>
      <c r="F106">
        <v>5.4142000000000001</v>
      </c>
      <c r="G106" s="2">
        <v>-1.3299999999999999E-2</v>
      </c>
      <c r="H106">
        <v>-174.85</v>
      </c>
      <c r="I106" s="2">
        <v>-1.4200000000000001E-2</v>
      </c>
      <c r="J106">
        <v>4416</v>
      </c>
      <c r="K106">
        <v>12343.38</v>
      </c>
      <c r="L106">
        <v>24224.98</v>
      </c>
      <c r="M106">
        <f t="shared" si="2"/>
        <v>24399.83</v>
      </c>
      <c r="N106">
        <f t="shared" si="3"/>
        <v>2</v>
      </c>
      <c r="O106">
        <v>6</v>
      </c>
      <c r="P106">
        <v>-29.14</v>
      </c>
      <c r="Q106" s="2">
        <v>-6.2399999999999997E-2</v>
      </c>
      <c r="R106" s="2">
        <v>6.1000000000000004E-3</v>
      </c>
      <c r="S106" t="s">
        <v>19</v>
      </c>
    </row>
    <row r="107" spans="1:19">
      <c r="A107" t="s">
        <v>92</v>
      </c>
      <c r="B107" t="s">
        <v>18</v>
      </c>
      <c r="C107" s="1">
        <v>37098</v>
      </c>
      <c r="D107">
        <v>1.2050000000000001</v>
      </c>
      <c r="E107" s="1">
        <v>37105</v>
      </c>
      <c r="F107">
        <v>1.21695</v>
      </c>
      <c r="G107" s="2">
        <v>9.9000000000000008E-3</v>
      </c>
      <c r="H107">
        <v>111.95</v>
      </c>
      <c r="I107" s="2">
        <v>9.1000000000000004E-3</v>
      </c>
      <c r="J107">
        <v>20034</v>
      </c>
      <c r="K107">
        <v>12297.41</v>
      </c>
      <c r="L107">
        <v>24892.39</v>
      </c>
      <c r="M107">
        <f t="shared" si="2"/>
        <v>24892.39</v>
      </c>
      <c r="N107">
        <f t="shared" si="3"/>
        <v>1</v>
      </c>
      <c r="O107">
        <v>6</v>
      </c>
      <c r="P107">
        <v>18.66</v>
      </c>
      <c r="Q107" s="2">
        <v>-7.4200000000000002E-2</v>
      </c>
      <c r="R107" s="2">
        <v>1.6899999999999998E-2</v>
      </c>
      <c r="S107" t="s">
        <v>19</v>
      </c>
    </row>
    <row r="108" spans="1:19">
      <c r="A108" t="s">
        <v>54</v>
      </c>
      <c r="B108" t="s">
        <v>18</v>
      </c>
      <c r="C108" s="1">
        <v>37098</v>
      </c>
      <c r="D108">
        <v>2.75</v>
      </c>
      <c r="E108" s="1">
        <v>37103</v>
      </c>
      <c r="F108">
        <v>2.8778600000000001</v>
      </c>
      <c r="G108" s="2">
        <v>4.65E-2</v>
      </c>
      <c r="H108">
        <v>555.45000000000005</v>
      </c>
      <c r="I108" s="2">
        <v>4.5199999999999997E-2</v>
      </c>
      <c r="J108">
        <v>8778</v>
      </c>
      <c r="K108">
        <v>12296.66</v>
      </c>
      <c r="L108">
        <v>24780.43</v>
      </c>
      <c r="M108">
        <f t="shared" si="2"/>
        <v>24892.39</v>
      </c>
      <c r="N108">
        <f t="shared" si="3"/>
        <v>2</v>
      </c>
      <c r="O108">
        <v>4</v>
      </c>
      <c r="P108">
        <v>138.86000000000001</v>
      </c>
      <c r="Q108" s="2">
        <v>-6.1999999999999998E-3</v>
      </c>
      <c r="R108" s="2">
        <v>4.65E-2</v>
      </c>
      <c r="S108" t="s">
        <v>19</v>
      </c>
    </row>
    <row r="109" spans="1:19">
      <c r="A109" t="s">
        <v>83</v>
      </c>
      <c r="B109" t="s">
        <v>18</v>
      </c>
      <c r="C109" s="1">
        <v>37098</v>
      </c>
      <c r="D109">
        <v>0.60499999999999998</v>
      </c>
      <c r="E109" s="1">
        <v>37105</v>
      </c>
      <c r="F109">
        <v>0.62432100000000001</v>
      </c>
      <c r="G109" s="2">
        <v>3.1899999999999998E-2</v>
      </c>
      <c r="H109">
        <v>387.2</v>
      </c>
      <c r="I109" s="2">
        <v>3.15E-2</v>
      </c>
      <c r="J109">
        <v>39903</v>
      </c>
      <c r="K109">
        <v>12297.58</v>
      </c>
      <c r="L109">
        <v>25279.59</v>
      </c>
      <c r="M109">
        <f t="shared" si="2"/>
        <v>25279.59</v>
      </c>
      <c r="N109">
        <f t="shared" si="3"/>
        <v>1</v>
      </c>
      <c r="O109">
        <v>6</v>
      </c>
      <c r="P109">
        <v>64.53</v>
      </c>
      <c r="Q109" s="2">
        <v>-4.0000000000000001E-3</v>
      </c>
      <c r="R109" s="2">
        <v>4.8399999999999999E-2</v>
      </c>
      <c r="S109" t="s">
        <v>19</v>
      </c>
    </row>
    <row r="110" spans="1:19">
      <c r="A110" t="s">
        <v>74</v>
      </c>
      <c r="B110" t="s">
        <v>18</v>
      </c>
      <c r="C110" s="1">
        <v>37099</v>
      </c>
      <c r="D110">
        <v>2.0699999999999998</v>
      </c>
      <c r="E110" s="1">
        <v>37106</v>
      </c>
      <c r="F110">
        <v>2.0425399999999998</v>
      </c>
      <c r="G110" s="2">
        <v>-1.3299999999999999E-2</v>
      </c>
      <c r="H110">
        <v>-179.9</v>
      </c>
      <c r="I110" s="2">
        <v>-1.46E-2</v>
      </c>
      <c r="J110">
        <v>11754</v>
      </c>
      <c r="K110">
        <v>12360.04</v>
      </c>
      <c r="L110">
        <v>25367.24</v>
      </c>
      <c r="M110">
        <f t="shared" si="2"/>
        <v>25367.24</v>
      </c>
      <c r="N110">
        <f t="shared" si="3"/>
        <v>1</v>
      </c>
      <c r="O110">
        <v>6</v>
      </c>
      <c r="P110">
        <v>-29.98</v>
      </c>
      <c r="Q110" s="2">
        <v>-2.52E-2</v>
      </c>
      <c r="R110" s="2">
        <v>1.66E-2</v>
      </c>
      <c r="S110" t="s">
        <v>19</v>
      </c>
    </row>
    <row r="111" spans="1:19">
      <c r="A111" t="s">
        <v>93</v>
      </c>
      <c r="B111" t="s">
        <v>18</v>
      </c>
      <c r="C111" s="1">
        <v>37099</v>
      </c>
      <c r="D111">
        <v>6.03</v>
      </c>
      <c r="E111" s="1">
        <v>37105</v>
      </c>
      <c r="F111">
        <v>6.1638000000000002</v>
      </c>
      <c r="G111" s="2">
        <v>2.2200000000000001E-2</v>
      </c>
      <c r="H111">
        <v>267.55</v>
      </c>
      <c r="I111" s="2">
        <v>2.1600000000000001E-2</v>
      </c>
      <c r="J111">
        <v>4035</v>
      </c>
      <c r="K111">
        <v>12360.17</v>
      </c>
      <c r="L111">
        <v>25547.13</v>
      </c>
      <c r="M111">
        <f t="shared" si="2"/>
        <v>25547.13</v>
      </c>
      <c r="N111">
        <f t="shared" si="3"/>
        <v>1</v>
      </c>
      <c r="O111">
        <v>5</v>
      </c>
      <c r="P111">
        <v>53.51</v>
      </c>
      <c r="Q111" s="2">
        <v>-8.3999999999999995E-3</v>
      </c>
      <c r="R111" s="2">
        <v>2.5999999999999999E-2</v>
      </c>
      <c r="S111" t="s">
        <v>19</v>
      </c>
    </row>
    <row r="112" spans="1:19">
      <c r="A112" t="s">
        <v>94</v>
      </c>
      <c r="B112" t="s">
        <v>18</v>
      </c>
      <c r="C112" s="1">
        <v>37102</v>
      </c>
      <c r="D112">
        <v>3.05</v>
      </c>
      <c r="E112" s="1">
        <v>37110</v>
      </c>
      <c r="F112">
        <v>3.0662400000000001</v>
      </c>
      <c r="G112" s="2">
        <v>5.3E-3</v>
      </c>
      <c r="H112">
        <v>55.65</v>
      </c>
      <c r="I112" s="2">
        <v>4.4999999999999997E-3</v>
      </c>
      <c r="J112">
        <v>8051</v>
      </c>
      <c r="K112">
        <v>12415.29</v>
      </c>
      <c r="L112">
        <v>25422.89</v>
      </c>
      <c r="M112">
        <f t="shared" si="2"/>
        <v>25547.13</v>
      </c>
      <c r="N112">
        <f t="shared" si="3"/>
        <v>2</v>
      </c>
      <c r="O112">
        <v>7</v>
      </c>
      <c r="P112">
        <v>7.95</v>
      </c>
      <c r="Q112" s="2">
        <v>-2.5499999999999998E-2</v>
      </c>
      <c r="R112" s="2">
        <v>3.61E-2</v>
      </c>
      <c r="S112" t="s">
        <v>19</v>
      </c>
    </row>
    <row r="113" spans="1:21">
      <c r="A113" t="s">
        <v>95</v>
      </c>
      <c r="B113" t="s">
        <v>18</v>
      </c>
      <c r="C113" s="1">
        <v>37113</v>
      </c>
      <c r="D113">
        <v>1.88</v>
      </c>
      <c r="E113" s="1">
        <v>37117</v>
      </c>
      <c r="F113">
        <v>2.0184600000000001</v>
      </c>
      <c r="G113" s="2">
        <v>7.3599999999999999E-2</v>
      </c>
      <c r="H113">
        <v>918.72</v>
      </c>
      <c r="I113" s="2">
        <v>7.3300000000000004E-2</v>
      </c>
      <c r="J113">
        <v>12997</v>
      </c>
      <c r="K113">
        <v>12542.16</v>
      </c>
      <c r="L113">
        <v>26341.61</v>
      </c>
      <c r="M113">
        <f t="shared" si="2"/>
        <v>26341.61</v>
      </c>
      <c r="N113">
        <f t="shared" si="3"/>
        <v>1</v>
      </c>
      <c r="O113">
        <v>3</v>
      </c>
      <c r="P113">
        <v>306.24</v>
      </c>
      <c r="Q113" s="2">
        <v>-1.5800000000000002E-2</v>
      </c>
      <c r="R113" s="2">
        <v>7.3599999999999999E-2</v>
      </c>
      <c r="S113" t="s">
        <v>19</v>
      </c>
    </row>
    <row r="114" spans="1:21">
      <c r="A114" t="s">
        <v>92</v>
      </c>
      <c r="B114" t="s">
        <v>18</v>
      </c>
      <c r="C114" s="1">
        <v>37113</v>
      </c>
      <c r="D114">
        <v>1.08</v>
      </c>
      <c r="E114" s="1">
        <v>37119</v>
      </c>
      <c r="F114">
        <v>1.0817300000000001</v>
      </c>
      <c r="G114" s="2">
        <v>1.6000000000000001E-3</v>
      </c>
      <c r="H114">
        <v>8.74</v>
      </c>
      <c r="I114" s="2">
        <v>6.9999999999999999E-4</v>
      </c>
      <c r="J114">
        <v>22624</v>
      </c>
      <c r="K114">
        <v>12541.93</v>
      </c>
      <c r="L114">
        <v>26350.35</v>
      </c>
      <c r="M114">
        <f t="shared" si="2"/>
        <v>26350.35</v>
      </c>
      <c r="N114">
        <f t="shared" si="3"/>
        <v>1</v>
      </c>
      <c r="O114">
        <v>5</v>
      </c>
      <c r="P114">
        <v>1.75</v>
      </c>
      <c r="Q114" s="2">
        <v>-9.2299999999999993E-2</v>
      </c>
      <c r="R114" s="2">
        <v>4.07E-2</v>
      </c>
      <c r="S114" t="s">
        <v>19</v>
      </c>
    </row>
    <row r="115" spans="1:21">
      <c r="A115" t="s">
        <v>48</v>
      </c>
      <c r="B115" t="s">
        <v>18</v>
      </c>
      <c r="C115" s="1">
        <v>37120</v>
      </c>
      <c r="D115">
        <v>3.34</v>
      </c>
      <c r="E115" s="1">
        <v>37124</v>
      </c>
      <c r="F115">
        <v>3.5308700000000002</v>
      </c>
      <c r="G115" s="2">
        <v>5.7099999999999998E-2</v>
      </c>
      <c r="H115">
        <v>705.95</v>
      </c>
      <c r="I115" s="2">
        <v>5.5899999999999998E-2</v>
      </c>
      <c r="J115">
        <v>7065</v>
      </c>
      <c r="K115">
        <v>12633.89</v>
      </c>
      <c r="L115">
        <v>27056.3</v>
      </c>
      <c r="M115">
        <f t="shared" si="2"/>
        <v>27056.3</v>
      </c>
      <c r="N115">
        <f t="shared" si="3"/>
        <v>1</v>
      </c>
      <c r="O115">
        <v>3</v>
      </c>
      <c r="P115">
        <v>235.32</v>
      </c>
      <c r="Q115" s="2">
        <v>-1.9800000000000002E-2</v>
      </c>
      <c r="R115" s="2">
        <v>5.7099999999999998E-2</v>
      </c>
      <c r="S115" t="s">
        <v>19</v>
      </c>
    </row>
    <row r="116" spans="1:21">
      <c r="A116" t="s">
        <v>77</v>
      </c>
      <c r="B116" t="s">
        <v>18</v>
      </c>
      <c r="C116" s="1">
        <v>37126</v>
      </c>
      <c r="D116">
        <v>1.2949999999999999</v>
      </c>
      <c r="E116" s="1">
        <v>37132</v>
      </c>
      <c r="F116">
        <v>1.3120700000000001</v>
      </c>
      <c r="G116" s="2">
        <v>1.32E-2</v>
      </c>
      <c r="H116">
        <v>154.22</v>
      </c>
      <c r="I116" s="2">
        <v>1.21E-2</v>
      </c>
      <c r="J116">
        <v>18373</v>
      </c>
      <c r="K116">
        <v>12705.48</v>
      </c>
      <c r="L116">
        <v>27210.52</v>
      </c>
      <c r="M116">
        <f t="shared" si="2"/>
        <v>27210.52</v>
      </c>
      <c r="N116">
        <f t="shared" si="3"/>
        <v>1</v>
      </c>
      <c r="O116">
        <v>5</v>
      </c>
      <c r="P116">
        <v>30.84</v>
      </c>
      <c r="Q116" s="2">
        <v>-2.3E-2</v>
      </c>
      <c r="R116" s="2">
        <v>3.49E-2</v>
      </c>
      <c r="S116" t="s">
        <v>19</v>
      </c>
    </row>
    <row r="117" spans="1:21">
      <c r="A117" t="s">
        <v>76</v>
      </c>
      <c r="B117" t="s">
        <v>18</v>
      </c>
      <c r="C117" s="1">
        <v>37134</v>
      </c>
      <c r="D117">
        <v>1.415</v>
      </c>
      <c r="E117" s="1">
        <v>37138</v>
      </c>
      <c r="F117">
        <v>1.4523200000000001</v>
      </c>
      <c r="G117" s="2">
        <v>2.64E-2</v>
      </c>
      <c r="H117">
        <v>321.98</v>
      </c>
      <c r="I117" s="2">
        <v>2.53E-2</v>
      </c>
      <c r="J117">
        <v>16988</v>
      </c>
      <c r="K117">
        <v>12720.92</v>
      </c>
      <c r="L117">
        <v>27532.5</v>
      </c>
      <c r="M117">
        <f t="shared" si="2"/>
        <v>27532.5</v>
      </c>
      <c r="N117">
        <f t="shared" si="3"/>
        <v>1</v>
      </c>
      <c r="O117">
        <v>3</v>
      </c>
      <c r="P117">
        <v>107.33</v>
      </c>
      <c r="Q117" s="2">
        <v>-4.7000000000000002E-3</v>
      </c>
      <c r="R117" s="2">
        <v>2.64E-2</v>
      </c>
      <c r="S117" t="s">
        <v>19</v>
      </c>
    </row>
    <row r="118" spans="1:21">
      <c r="A118" t="s">
        <v>54</v>
      </c>
      <c r="B118" t="s">
        <v>18</v>
      </c>
      <c r="C118" s="1">
        <v>37137</v>
      </c>
      <c r="D118">
        <v>2.72</v>
      </c>
      <c r="E118" s="1">
        <v>37153</v>
      </c>
      <c r="F118">
        <v>2.5924399999999999</v>
      </c>
      <c r="G118" s="2">
        <v>-4.6899999999999997E-2</v>
      </c>
      <c r="H118">
        <v>-574.28</v>
      </c>
      <c r="I118" s="2">
        <v>-4.5100000000000001E-2</v>
      </c>
      <c r="J118">
        <v>8878</v>
      </c>
      <c r="K118">
        <v>12721.25</v>
      </c>
      <c r="L118">
        <v>28015.34</v>
      </c>
      <c r="M118">
        <f t="shared" si="2"/>
        <v>28015.34</v>
      </c>
      <c r="N118">
        <f t="shared" si="3"/>
        <v>1</v>
      </c>
      <c r="O118">
        <v>13</v>
      </c>
      <c r="P118">
        <v>-44.18</v>
      </c>
      <c r="Q118" s="2">
        <v>-9.0999999999999998E-2</v>
      </c>
      <c r="R118" s="2">
        <v>1.8800000000000001E-2</v>
      </c>
      <c r="S118" t="s">
        <v>19</v>
      </c>
    </row>
    <row r="119" spans="1:21">
      <c r="A119" t="s">
        <v>96</v>
      </c>
      <c r="B119" t="s">
        <v>18</v>
      </c>
      <c r="C119" s="1">
        <v>37139</v>
      </c>
      <c r="D119">
        <v>2.81589</v>
      </c>
      <c r="E119" s="1">
        <v>37144</v>
      </c>
      <c r="F119">
        <v>2.9400300000000001</v>
      </c>
      <c r="G119" s="2">
        <v>4.41E-2</v>
      </c>
      <c r="H119">
        <v>548.66</v>
      </c>
      <c r="I119" s="2">
        <v>4.2999999999999997E-2</v>
      </c>
      <c r="J119">
        <v>8704</v>
      </c>
      <c r="K119">
        <v>12757.21</v>
      </c>
      <c r="L119">
        <v>28081.16</v>
      </c>
      <c r="M119">
        <f t="shared" si="2"/>
        <v>28081.16</v>
      </c>
      <c r="N119">
        <f t="shared" si="3"/>
        <v>1</v>
      </c>
      <c r="O119">
        <v>4</v>
      </c>
      <c r="P119">
        <v>137.16</v>
      </c>
      <c r="Q119" s="2">
        <v>-2.3E-3</v>
      </c>
      <c r="R119" s="2">
        <v>7.4200000000000002E-2</v>
      </c>
      <c r="S119" t="s">
        <v>19</v>
      </c>
    </row>
    <row r="120" spans="1:21">
      <c r="A120" t="s">
        <v>97</v>
      </c>
      <c r="B120" t="s">
        <v>18</v>
      </c>
      <c r="C120" s="1">
        <v>37141</v>
      </c>
      <c r="D120">
        <v>0.95499999999999996</v>
      </c>
      <c r="E120" s="1">
        <v>37148</v>
      </c>
      <c r="F120">
        <v>0.96971799999999997</v>
      </c>
      <c r="G120" s="2">
        <v>1.54E-2</v>
      </c>
      <c r="H120">
        <v>184.1</v>
      </c>
      <c r="I120" s="2">
        <v>1.44E-2</v>
      </c>
      <c r="J120">
        <v>25852</v>
      </c>
      <c r="K120">
        <v>12810.95</v>
      </c>
      <c r="L120">
        <v>28265.26</v>
      </c>
      <c r="M120">
        <f t="shared" si="2"/>
        <v>28265.26</v>
      </c>
      <c r="N120">
        <f t="shared" si="3"/>
        <v>1</v>
      </c>
      <c r="O120">
        <v>6</v>
      </c>
      <c r="P120">
        <v>30.68</v>
      </c>
      <c r="Q120" s="2">
        <v>-1.7299999999999999E-2</v>
      </c>
      <c r="R120" s="2">
        <v>0.04</v>
      </c>
      <c r="S120" t="s">
        <v>19</v>
      </c>
    </row>
    <row r="121" spans="1:21">
      <c r="A121" t="s">
        <v>98</v>
      </c>
      <c r="B121" t="s">
        <v>18</v>
      </c>
      <c r="C121" s="1">
        <v>37144</v>
      </c>
      <c r="D121">
        <v>4.3850199999999999</v>
      </c>
      <c r="E121" s="1">
        <v>37158</v>
      </c>
      <c r="F121">
        <v>3.5562100000000001</v>
      </c>
      <c r="G121" s="2">
        <v>-0.189</v>
      </c>
      <c r="H121">
        <v>-2298.14</v>
      </c>
      <c r="I121" s="2">
        <v>-0.17949999999999999</v>
      </c>
      <c r="J121">
        <v>5692</v>
      </c>
      <c r="K121">
        <v>12804.25</v>
      </c>
      <c r="L121">
        <v>28748.01</v>
      </c>
      <c r="M121">
        <f t="shared" si="2"/>
        <v>28748.01</v>
      </c>
      <c r="N121">
        <f t="shared" si="3"/>
        <v>1</v>
      </c>
      <c r="O121">
        <v>11</v>
      </c>
      <c r="P121">
        <v>-208.92</v>
      </c>
      <c r="Q121" s="2">
        <v>-0.24110000000000001</v>
      </c>
      <c r="R121" s="2">
        <v>1.34E-2</v>
      </c>
      <c r="S121" t="s">
        <v>19</v>
      </c>
    </row>
    <row r="122" spans="1:21">
      <c r="A122" t="s">
        <v>76</v>
      </c>
      <c r="B122" t="s">
        <v>18</v>
      </c>
      <c r="C122" s="1">
        <v>37146</v>
      </c>
      <c r="D122">
        <v>1.2963199999999999</v>
      </c>
      <c r="E122" s="1">
        <v>37151</v>
      </c>
      <c r="F122">
        <v>1.3306</v>
      </c>
      <c r="G122" s="2">
        <v>2.64E-2</v>
      </c>
      <c r="H122">
        <v>324.35000000000002</v>
      </c>
      <c r="I122" s="2">
        <v>2.5399999999999999E-2</v>
      </c>
      <c r="J122">
        <v>19081</v>
      </c>
      <c r="K122">
        <v>12785.57</v>
      </c>
      <c r="L122">
        <v>28589.61</v>
      </c>
      <c r="M122">
        <f t="shared" si="2"/>
        <v>28748.01</v>
      </c>
      <c r="N122">
        <f t="shared" si="3"/>
        <v>2</v>
      </c>
      <c r="O122">
        <v>4</v>
      </c>
      <c r="P122">
        <v>81.09</v>
      </c>
      <c r="Q122" s="2">
        <v>-1.6899999999999998E-2</v>
      </c>
      <c r="R122" s="2">
        <v>7.1199999999999999E-2</v>
      </c>
      <c r="S122" t="s">
        <v>19</v>
      </c>
    </row>
    <row r="123" spans="1:21">
      <c r="A123" t="s">
        <v>87</v>
      </c>
      <c r="B123" t="s">
        <v>18</v>
      </c>
      <c r="C123" s="1">
        <v>37146</v>
      </c>
      <c r="D123">
        <v>6.9238999999999997</v>
      </c>
      <c r="E123" s="1">
        <v>37155</v>
      </c>
      <c r="F123">
        <v>6.7392599999999998</v>
      </c>
      <c r="G123" s="2">
        <v>-2.6700000000000002E-2</v>
      </c>
      <c r="H123">
        <v>-336.82</v>
      </c>
      <c r="I123" s="2">
        <v>-2.63E-2</v>
      </c>
      <c r="J123">
        <v>3572</v>
      </c>
      <c r="K123">
        <v>12784.06</v>
      </c>
      <c r="L123">
        <v>31046.16</v>
      </c>
      <c r="M123">
        <f t="shared" si="2"/>
        <v>31046.16</v>
      </c>
      <c r="N123">
        <f t="shared" si="3"/>
        <v>1</v>
      </c>
      <c r="O123">
        <v>8</v>
      </c>
      <c r="P123">
        <v>-42.1</v>
      </c>
      <c r="Q123" s="2">
        <v>-6.6699999999999995E-2</v>
      </c>
      <c r="R123" s="2">
        <v>0.04</v>
      </c>
      <c r="S123" t="s">
        <v>19</v>
      </c>
    </row>
    <row r="124" spans="1:21">
      <c r="A124" t="s">
        <v>99</v>
      </c>
      <c r="B124" t="s">
        <v>18</v>
      </c>
      <c r="C124" s="1">
        <v>37151</v>
      </c>
      <c r="D124">
        <v>0.95499999999999996</v>
      </c>
      <c r="E124" s="1">
        <v>37154</v>
      </c>
      <c r="F124">
        <v>1.0495699999999999</v>
      </c>
      <c r="G124" s="2">
        <v>9.9000000000000005E-2</v>
      </c>
      <c r="H124">
        <v>1233.45</v>
      </c>
      <c r="I124" s="2">
        <v>9.6299999999999997E-2</v>
      </c>
      <c r="J124">
        <v>26712</v>
      </c>
      <c r="K124">
        <v>12808.55</v>
      </c>
      <c r="L124">
        <v>30610.78</v>
      </c>
      <c r="M124">
        <f t="shared" si="2"/>
        <v>31046.16</v>
      </c>
      <c r="N124">
        <f t="shared" si="3"/>
        <v>2</v>
      </c>
      <c r="O124">
        <v>4</v>
      </c>
      <c r="P124">
        <v>308.36</v>
      </c>
      <c r="Q124" s="2">
        <v>-5.4100000000000002E-2</v>
      </c>
      <c r="R124" s="2">
        <v>9.9000000000000005E-2</v>
      </c>
      <c r="S124" t="s">
        <v>19</v>
      </c>
    </row>
    <row r="125" spans="1:21">
      <c r="A125" t="s">
        <v>62</v>
      </c>
      <c r="B125" t="s">
        <v>18</v>
      </c>
      <c r="C125" s="1">
        <v>37151</v>
      </c>
      <c r="D125">
        <v>1.575</v>
      </c>
      <c r="E125" s="1">
        <v>37161</v>
      </c>
      <c r="F125">
        <v>1.50295</v>
      </c>
      <c r="G125" s="2">
        <v>-4.5699999999999998E-2</v>
      </c>
      <c r="H125">
        <v>-584.54999999999995</v>
      </c>
      <c r="I125" s="2">
        <v>-4.5600000000000002E-2</v>
      </c>
      <c r="J125">
        <v>16197</v>
      </c>
      <c r="K125">
        <v>12808.71</v>
      </c>
      <c r="L125">
        <v>28163.46</v>
      </c>
      <c r="M125">
        <f t="shared" si="2"/>
        <v>31046.16</v>
      </c>
      <c r="N125">
        <f t="shared" si="3"/>
        <v>3</v>
      </c>
      <c r="O125">
        <v>9</v>
      </c>
      <c r="P125">
        <v>-64.95</v>
      </c>
      <c r="Q125" s="2">
        <v>-0.10780000000000001</v>
      </c>
      <c r="R125" s="2">
        <v>3.5999999999999997E-2</v>
      </c>
      <c r="S125" t="s">
        <v>19</v>
      </c>
    </row>
    <row r="126" spans="1:21">
      <c r="A126" t="s">
        <v>66</v>
      </c>
      <c r="B126" t="s">
        <v>18</v>
      </c>
      <c r="C126" s="1">
        <v>37151</v>
      </c>
      <c r="D126">
        <v>1.7649999999999999</v>
      </c>
      <c r="E126" s="1">
        <v>37154</v>
      </c>
      <c r="F126">
        <v>1.9204300000000001</v>
      </c>
      <c r="G126" s="2">
        <v>8.8099999999999998E-2</v>
      </c>
      <c r="H126">
        <v>1095.52</v>
      </c>
      <c r="I126" s="2">
        <v>8.5500000000000007E-2</v>
      </c>
      <c r="J126">
        <v>14453</v>
      </c>
      <c r="K126">
        <v>12808.34</v>
      </c>
      <c r="L126">
        <v>29377.33</v>
      </c>
      <c r="M126">
        <f t="shared" si="2"/>
        <v>31046.16</v>
      </c>
      <c r="N126">
        <f t="shared" si="3"/>
        <v>4</v>
      </c>
      <c r="O126">
        <v>4</v>
      </c>
      <c r="P126">
        <v>273.88</v>
      </c>
      <c r="Q126" s="2">
        <v>-4.7699999999999999E-2</v>
      </c>
      <c r="R126" s="2">
        <v>8.8700000000000001E-2</v>
      </c>
      <c r="S126" t="s">
        <v>19</v>
      </c>
    </row>
    <row r="127" spans="1:21" s="4" customFormat="1" ht="21">
      <c r="A127" s="4" t="s">
        <v>100</v>
      </c>
      <c r="B127" s="4" t="s">
        <v>18</v>
      </c>
      <c r="C127" s="5">
        <v>37151</v>
      </c>
      <c r="D127" s="7">
        <f>C226-C127</f>
        <v>512</v>
      </c>
      <c r="E127" s="5">
        <v>37154</v>
      </c>
      <c r="F127" s="4">
        <v>2.0928399999999998</v>
      </c>
      <c r="G127" s="6">
        <v>6.2399999999999997E-2</v>
      </c>
      <c r="H127" s="4">
        <v>772.19</v>
      </c>
      <c r="I127" s="6">
        <v>6.0299999999999999E-2</v>
      </c>
      <c r="J127" s="4">
        <v>12949</v>
      </c>
      <c r="K127" s="4">
        <v>12808.33</v>
      </c>
      <c r="L127" s="4">
        <v>31382.97</v>
      </c>
      <c r="M127" s="4">
        <f t="shared" si="2"/>
        <v>31382.97</v>
      </c>
      <c r="N127" s="4">
        <f t="shared" si="3"/>
        <v>1</v>
      </c>
      <c r="O127" s="4">
        <v>4</v>
      </c>
      <c r="P127" s="4">
        <v>193.05</v>
      </c>
      <c r="Q127" s="6">
        <v>-7.1499999999999994E-2</v>
      </c>
      <c r="R127" s="6">
        <v>7.9600000000000004E-2</v>
      </c>
      <c r="S127" s="4" t="s">
        <v>19</v>
      </c>
      <c r="T127" s="5"/>
      <c r="U127" s="5"/>
    </row>
    <row r="128" spans="1:21">
      <c r="A128" t="s">
        <v>80</v>
      </c>
      <c r="B128" t="s">
        <v>18</v>
      </c>
      <c r="C128" s="1">
        <v>37151</v>
      </c>
      <c r="D128">
        <v>2.65</v>
      </c>
      <c r="E128" s="1">
        <v>37153</v>
      </c>
      <c r="F128">
        <v>2.7082700000000002</v>
      </c>
      <c r="G128" s="2">
        <v>2.1999999999999999E-2</v>
      </c>
      <c r="H128">
        <v>266.48</v>
      </c>
      <c r="I128" s="2">
        <v>2.0799999999999999E-2</v>
      </c>
      <c r="J128">
        <v>9626</v>
      </c>
      <c r="K128">
        <v>12808.02</v>
      </c>
      <c r="L128">
        <v>28281.81</v>
      </c>
      <c r="M128">
        <f t="shared" si="2"/>
        <v>31382.97</v>
      </c>
      <c r="N128">
        <f t="shared" si="3"/>
        <v>2</v>
      </c>
      <c r="O128">
        <v>3</v>
      </c>
      <c r="P128">
        <v>88.83</v>
      </c>
      <c r="Q128" s="2">
        <v>-3.9399999999999998E-2</v>
      </c>
      <c r="R128" s="2">
        <v>3.6400000000000002E-2</v>
      </c>
      <c r="S128" t="s">
        <v>19</v>
      </c>
      <c r="U128" s="1"/>
    </row>
    <row r="129" spans="1:19">
      <c r="A129" t="s">
        <v>78</v>
      </c>
      <c r="B129" t="s">
        <v>18</v>
      </c>
      <c r="C129" s="1">
        <v>37151</v>
      </c>
      <c r="D129">
        <v>3.28</v>
      </c>
      <c r="E129" s="1">
        <v>37165</v>
      </c>
      <c r="F129">
        <v>3.17157</v>
      </c>
      <c r="G129" s="2">
        <v>-3.3099999999999997E-2</v>
      </c>
      <c r="H129">
        <v>-426.22</v>
      </c>
      <c r="I129" s="2">
        <v>-3.3300000000000003E-2</v>
      </c>
      <c r="J129">
        <v>7777</v>
      </c>
      <c r="K129">
        <v>12807.85</v>
      </c>
      <c r="L129">
        <v>28096.05</v>
      </c>
      <c r="M129">
        <f t="shared" si="2"/>
        <v>31382.97</v>
      </c>
      <c r="N129">
        <f t="shared" si="3"/>
        <v>3</v>
      </c>
      <c r="O129">
        <v>11</v>
      </c>
      <c r="P129">
        <v>-38.75</v>
      </c>
      <c r="Q129" s="2">
        <v>-9.4200000000000006E-2</v>
      </c>
      <c r="R129" s="2">
        <v>1.6400000000000001E-2</v>
      </c>
      <c r="S129" t="s">
        <v>19</v>
      </c>
    </row>
    <row r="130" spans="1:19">
      <c r="A130" t="s">
        <v>101</v>
      </c>
      <c r="B130" t="s">
        <v>18</v>
      </c>
      <c r="C130" s="1">
        <v>37151</v>
      </c>
      <c r="D130">
        <v>14.4</v>
      </c>
      <c r="E130" s="1">
        <v>37162</v>
      </c>
      <c r="F130">
        <v>14.829599999999999</v>
      </c>
      <c r="G130" s="2">
        <v>2.98E-2</v>
      </c>
      <c r="H130">
        <v>358.82</v>
      </c>
      <c r="I130" s="2">
        <v>2.8000000000000001E-2</v>
      </c>
      <c r="J130">
        <v>1771</v>
      </c>
      <c r="K130">
        <v>12804.75</v>
      </c>
      <c r="L130">
        <v>28522.28</v>
      </c>
      <c r="M130">
        <f t="shared" si="2"/>
        <v>31382.97</v>
      </c>
      <c r="N130">
        <f t="shared" si="3"/>
        <v>4</v>
      </c>
      <c r="O130">
        <v>10</v>
      </c>
      <c r="P130">
        <v>35.880000000000003</v>
      </c>
      <c r="Q130" s="2">
        <v>-5.4300000000000001E-2</v>
      </c>
      <c r="R130" s="2">
        <v>6.6500000000000004E-2</v>
      </c>
      <c r="S130" t="s">
        <v>19</v>
      </c>
    </row>
    <row r="131" spans="1:19">
      <c r="A131" t="s">
        <v>102</v>
      </c>
      <c r="B131" t="s">
        <v>18</v>
      </c>
      <c r="C131" s="1">
        <v>37188</v>
      </c>
      <c r="D131">
        <v>1.5449999999999999</v>
      </c>
      <c r="E131" s="1">
        <v>37195</v>
      </c>
      <c r="F131">
        <v>1.5613999999999999</v>
      </c>
      <c r="G131" s="2">
        <v>1.06E-2</v>
      </c>
      <c r="H131">
        <v>122.99</v>
      </c>
      <c r="I131" s="2">
        <v>9.5999999999999992E-3</v>
      </c>
      <c r="J131">
        <v>16320</v>
      </c>
      <c r="K131">
        <v>12808.92</v>
      </c>
      <c r="L131">
        <v>28219.040000000001</v>
      </c>
      <c r="M131">
        <f t="shared" ref="M131:M194" si="4">MAX(L131,M130)</f>
        <v>31382.97</v>
      </c>
      <c r="N131">
        <f t="shared" si="3"/>
        <v>5</v>
      </c>
      <c r="O131">
        <v>6</v>
      </c>
      <c r="P131">
        <v>20.5</v>
      </c>
      <c r="Q131" s="2">
        <v>-5.5999999999999999E-3</v>
      </c>
      <c r="R131" s="2">
        <v>2.4500000000000001E-2</v>
      </c>
      <c r="S131" t="s">
        <v>19</v>
      </c>
    </row>
    <row r="132" spans="1:19">
      <c r="A132" t="s">
        <v>41</v>
      </c>
      <c r="B132" t="s">
        <v>18</v>
      </c>
      <c r="C132" s="1">
        <v>37211</v>
      </c>
      <c r="D132">
        <v>2.68</v>
      </c>
      <c r="E132" s="1">
        <v>37217</v>
      </c>
      <c r="F132">
        <v>2.6948400000000001</v>
      </c>
      <c r="G132" s="2">
        <v>5.4999999999999997E-3</v>
      </c>
      <c r="H132">
        <v>57.99</v>
      </c>
      <c r="I132" s="2">
        <v>4.4999999999999997E-3</v>
      </c>
      <c r="J132">
        <v>9163</v>
      </c>
      <c r="K132">
        <v>12821.12</v>
      </c>
      <c r="L132">
        <v>28277.03</v>
      </c>
      <c r="M132">
        <f t="shared" si="4"/>
        <v>31382.97</v>
      </c>
      <c r="N132">
        <f t="shared" ref="N132:N195" si="5">IF(M132=M131,N131+1,1)</f>
        <v>6</v>
      </c>
      <c r="O132">
        <v>5</v>
      </c>
      <c r="P132">
        <v>11.6</v>
      </c>
      <c r="Q132" s="2">
        <v>-6.7000000000000002E-3</v>
      </c>
      <c r="R132" s="2">
        <v>1.1599999999999999E-2</v>
      </c>
      <c r="S132" t="s">
        <v>19</v>
      </c>
    </row>
    <row r="133" spans="1:19">
      <c r="A133" t="s">
        <v>58</v>
      </c>
      <c r="B133" t="s">
        <v>18</v>
      </c>
      <c r="C133" s="1">
        <v>37236</v>
      </c>
      <c r="D133">
        <v>1.595</v>
      </c>
      <c r="E133" s="1">
        <v>37239</v>
      </c>
      <c r="F133">
        <v>1.62669</v>
      </c>
      <c r="G133" s="2">
        <v>1.9900000000000001E-2</v>
      </c>
      <c r="H133">
        <v>245.22</v>
      </c>
      <c r="I133" s="2">
        <v>1.9099999999999999E-2</v>
      </c>
      <c r="J133">
        <v>15610</v>
      </c>
      <c r="K133">
        <v>12827.42</v>
      </c>
      <c r="L133">
        <v>28522.25</v>
      </c>
      <c r="M133">
        <f t="shared" si="4"/>
        <v>31382.97</v>
      </c>
      <c r="N133">
        <f t="shared" si="5"/>
        <v>7</v>
      </c>
      <c r="O133">
        <v>4</v>
      </c>
      <c r="P133">
        <v>61.3</v>
      </c>
      <c r="Q133" s="2">
        <v>-6.4000000000000003E-3</v>
      </c>
      <c r="R133" s="2">
        <v>2.0899999999999998E-2</v>
      </c>
      <c r="S133" t="s">
        <v>19</v>
      </c>
    </row>
    <row r="134" spans="1:19">
      <c r="A134" t="s">
        <v>103</v>
      </c>
      <c r="B134" t="s">
        <v>18</v>
      </c>
      <c r="C134" s="1">
        <v>37236</v>
      </c>
      <c r="D134">
        <v>2.5</v>
      </c>
      <c r="E134" s="1">
        <v>37243</v>
      </c>
      <c r="F134">
        <v>2.4820600000000002</v>
      </c>
      <c r="G134" s="2">
        <v>-7.1999999999999998E-3</v>
      </c>
      <c r="H134">
        <v>-104.31</v>
      </c>
      <c r="I134" s="2">
        <v>-8.0999999999999996E-3</v>
      </c>
      <c r="J134">
        <v>9959</v>
      </c>
      <c r="K134">
        <v>12827.19</v>
      </c>
      <c r="L134">
        <v>28417.94</v>
      </c>
      <c r="M134">
        <f t="shared" si="4"/>
        <v>31382.97</v>
      </c>
      <c r="N134">
        <f t="shared" si="5"/>
        <v>8</v>
      </c>
      <c r="O134">
        <v>6</v>
      </c>
      <c r="P134">
        <v>-17.39</v>
      </c>
      <c r="Q134" s="2">
        <v>-5.3100000000000001E-2</v>
      </c>
      <c r="R134" s="2">
        <v>2.5600000000000001E-2</v>
      </c>
      <c r="S134" t="s">
        <v>19</v>
      </c>
    </row>
    <row r="135" spans="1:19">
      <c r="A135" t="s">
        <v>30</v>
      </c>
      <c r="B135" t="s">
        <v>18</v>
      </c>
      <c r="C135" s="1">
        <v>37242</v>
      </c>
      <c r="D135">
        <v>1.115</v>
      </c>
      <c r="E135" s="1">
        <v>37244</v>
      </c>
      <c r="F135">
        <v>1.16781</v>
      </c>
      <c r="G135" s="2">
        <v>4.7399999999999998E-2</v>
      </c>
      <c r="H135">
        <v>591.64</v>
      </c>
      <c r="I135" s="2">
        <v>4.6199999999999998E-2</v>
      </c>
      <c r="J135">
        <v>22201</v>
      </c>
      <c r="K135">
        <v>12792.93</v>
      </c>
      <c r="L135">
        <v>29009.58</v>
      </c>
      <c r="M135">
        <f t="shared" si="4"/>
        <v>31382.97</v>
      </c>
      <c r="N135">
        <f t="shared" si="5"/>
        <v>9</v>
      </c>
      <c r="O135">
        <v>3</v>
      </c>
      <c r="P135">
        <v>197.21</v>
      </c>
      <c r="Q135" s="2">
        <v>-8.2000000000000007E-3</v>
      </c>
      <c r="R135" s="2">
        <v>4.7399999999999998E-2</v>
      </c>
      <c r="S135" t="s">
        <v>19</v>
      </c>
    </row>
    <row r="136" spans="1:19">
      <c r="A136" t="s">
        <v>62</v>
      </c>
      <c r="B136" t="s">
        <v>18</v>
      </c>
      <c r="C136" s="1">
        <v>37264</v>
      </c>
      <c r="D136">
        <v>1.62</v>
      </c>
      <c r="E136" s="1">
        <v>37267</v>
      </c>
      <c r="F136">
        <v>1.6676500000000001</v>
      </c>
      <c r="G136" s="2">
        <v>2.9399999999999999E-2</v>
      </c>
      <c r="H136">
        <v>367.05</v>
      </c>
      <c r="I136" s="2">
        <v>2.8500000000000001E-2</v>
      </c>
      <c r="J136">
        <v>15212</v>
      </c>
      <c r="K136">
        <v>12900.84</v>
      </c>
      <c r="L136">
        <v>29376.63</v>
      </c>
      <c r="M136">
        <f t="shared" si="4"/>
        <v>31382.97</v>
      </c>
      <c r="N136">
        <f t="shared" si="5"/>
        <v>10</v>
      </c>
      <c r="O136">
        <v>4</v>
      </c>
      <c r="P136">
        <v>91.76</v>
      </c>
      <c r="Q136" s="2">
        <v>-2.3999999999999998E-3</v>
      </c>
      <c r="R136" s="2">
        <v>3.0700000000000002E-2</v>
      </c>
      <c r="S136" t="s">
        <v>19</v>
      </c>
    </row>
    <row r="137" spans="1:19">
      <c r="A137" t="s">
        <v>25</v>
      </c>
      <c r="B137" t="s">
        <v>18</v>
      </c>
      <c r="C137" s="1">
        <v>37265</v>
      </c>
      <c r="D137">
        <v>6.75</v>
      </c>
      <c r="E137" s="1">
        <v>37271</v>
      </c>
      <c r="F137">
        <v>6.8117000000000001</v>
      </c>
      <c r="G137" s="2">
        <v>9.1000000000000004E-3</v>
      </c>
      <c r="H137">
        <v>104.92</v>
      </c>
      <c r="I137" s="2">
        <v>8.0999999999999996E-3</v>
      </c>
      <c r="J137">
        <v>3652</v>
      </c>
      <c r="K137">
        <v>12904.8</v>
      </c>
      <c r="L137">
        <v>29481.55</v>
      </c>
      <c r="M137">
        <f t="shared" si="4"/>
        <v>31382.97</v>
      </c>
      <c r="N137">
        <f t="shared" si="5"/>
        <v>11</v>
      </c>
      <c r="O137">
        <v>5</v>
      </c>
      <c r="P137">
        <v>20.98</v>
      </c>
      <c r="Q137" s="2">
        <v>-7.0000000000000001E-3</v>
      </c>
      <c r="R137" s="2">
        <v>1.43E-2</v>
      </c>
      <c r="S137" t="s">
        <v>19</v>
      </c>
    </row>
    <row r="138" spans="1:19">
      <c r="A138" t="s">
        <v>86</v>
      </c>
      <c r="B138" t="s">
        <v>18</v>
      </c>
      <c r="C138" s="1">
        <v>37270</v>
      </c>
      <c r="D138">
        <v>3.49</v>
      </c>
      <c r="E138" s="1">
        <v>37273</v>
      </c>
      <c r="F138">
        <v>3.4987499999999998</v>
      </c>
      <c r="G138" s="2">
        <v>2.5000000000000001E-3</v>
      </c>
      <c r="H138">
        <v>20.149999999999999</v>
      </c>
      <c r="I138" s="2">
        <v>1.6000000000000001E-3</v>
      </c>
      <c r="J138">
        <v>7146</v>
      </c>
      <c r="K138">
        <v>12941.13</v>
      </c>
      <c r="L138">
        <v>29501.7</v>
      </c>
      <c r="M138">
        <f t="shared" si="4"/>
        <v>31382.97</v>
      </c>
      <c r="N138">
        <f t="shared" si="5"/>
        <v>12</v>
      </c>
      <c r="O138">
        <v>4</v>
      </c>
      <c r="P138">
        <v>5.04</v>
      </c>
      <c r="Q138" s="2">
        <v>-8.3999999999999995E-3</v>
      </c>
      <c r="R138" s="2">
        <v>9.7000000000000003E-3</v>
      </c>
      <c r="S138" t="s">
        <v>19</v>
      </c>
    </row>
    <row r="139" spans="1:19">
      <c r="A139" t="s">
        <v>104</v>
      </c>
      <c r="B139" t="s">
        <v>18</v>
      </c>
      <c r="C139" s="1">
        <v>37286</v>
      </c>
      <c r="D139">
        <v>0.124349</v>
      </c>
      <c r="E139" s="1">
        <v>37291</v>
      </c>
      <c r="F139">
        <v>0.127023</v>
      </c>
      <c r="G139" s="2">
        <v>2.1499999999999998E-2</v>
      </c>
      <c r="H139">
        <v>34.979999999999997</v>
      </c>
      <c r="I139" s="2">
        <v>1.61E-2</v>
      </c>
      <c r="J139">
        <v>34493</v>
      </c>
      <c r="K139">
        <v>2171.6</v>
      </c>
      <c r="L139">
        <v>29536.68</v>
      </c>
      <c r="M139">
        <f t="shared" si="4"/>
        <v>31382.97</v>
      </c>
      <c r="N139">
        <f t="shared" si="5"/>
        <v>13</v>
      </c>
      <c r="O139">
        <v>4</v>
      </c>
      <c r="P139">
        <v>8.74</v>
      </c>
      <c r="Q139" s="2">
        <v>-5.4000000000000003E-3</v>
      </c>
      <c r="R139" s="2">
        <v>2.1499999999999998E-2</v>
      </c>
      <c r="S139" t="s">
        <v>19</v>
      </c>
    </row>
    <row r="140" spans="1:19">
      <c r="A140" t="s">
        <v>105</v>
      </c>
      <c r="B140" t="s">
        <v>18</v>
      </c>
      <c r="C140" s="1">
        <v>37292</v>
      </c>
      <c r="D140">
        <v>0.58499999999999996</v>
      </c>
      <c r="E140" s="1">
        <v>37302</v>
      </c>
      <c r="F140">
        <v>0.46</v>
      </c>
      <c r="G140" s="2">
        <v>-0.2137</v>
      </c>
      <c r="H140">
        <v>-2819.01</v>
      </c>
      <c r="I140" s="2">
        <v>-0.21759999999999999</v>
      </c>
      <c r="J140">
        <v>43528</v>
      </c>
      <c r="K140">
        <v>12953.48</v>
      </c>
      <c r="L140">
        <v>27452.2</v>
      </c>
      <c r="M140">
        <f t="shared" si="4"/>
        <v>31382.97</v>
      </c>
      <c r="N140">
        <f t="shared" si="5"/>
        <v>14</v>
      </c>
      <c r="O140">
        <v>9</v>
      </c>
      <c r="P140">
        <v>-313.22000000000003</v>
      </c>
      <c r="Q140" s="2">
        <v>-0.2137</v>
      </c>
      <c r="R140" s="2">
        <v>2.5600000000000001E-2</v>
      </c>
      <c r="S140" t="s">
        <v>19</v>
      </c>
    </row>
    <row r="141" spans="1:19">
      <c r="A141" t="s">
        <v>75</v>
      </c>
      <c r="B141" t="s">
        <v>18</v>
      </c>
      <c r="C141" s="1">
        <v>37293</v>
      </c>
      <c r="D141">
        <v>1.925</v>
      </c>
      <c r="E141" s="1">
        <v>37295</v>
      </c>
      <c r="F141">
        <v>1.9776</v>
      </c>
      <c r="G141" s="2">
        <v>2.7300000000000001E-2</v>
      </c>
      <c r="H141">
        <v>341.66</v>
      </c>
      <c r="I141" s="2">
        <v>2.64E-2</v>
      </c>
      <c r="J141">
        <v>13220</v>
      </c>
      <c r="K141">
        <v>12940.56</v>
      </c>
      <c r="L141">
        <v>29878.34</v>
      </c>
      <c r="M141">
        <f t="shared" si="4"/>
        <v>31382.97</v>
      </c>
      <c r="N141">
        <f t="shared" si="5"/>
        <v>15</v>
      </c>
      <c r="O141">
        <v>3</v>
      </c>
      <c r="P141">
        <v>113.89</v>
      </c>
      <c r="Q141" s="2">
        <v>-4.7000000000000002E-3</v>
      </c>
      <c r="R141" s="2">
        <v>2.92E-2</v>
      </c>
      <c r="S141" t="s">
        <v>19</v>
      </c>
    </row>
    <row r="142" spans="1:19">
      <c r="A142" t="s">
        <v>27</v>
      </c>
      <c r="B142" t="s">
        <v>18</v>
      </c>
      <c r="C142" s="1">
        <v>37294</v>
      </c>
      <c r="D142">
        <v>11.54</v>
      </c>
      <c r="E142" s="1">
        <v>37299</v>
      </c>
      <c r="F142">
        <v>11.8994</v>
      </c>
      <c r="G142" s="2">
        <v>3.1099999999999999E-2</v>
      </c>
      <c r="H142">
        <v>392.87</v>
      </c>
      <c r="I142" s="2">
        <v>3.04E-2</v>
      </c>
      <c r="J142">
        <v>2199</v>
      </c>
      <c r="K142">
        <v>12906.47</v>
      </c>
      <c r="L142">
        <v>30271.21</v>
      </c>
      <c r="M142">
        <f t="shared" si="4"/>
        <v>31382.97</v>
      </c>
      <c r="N142">
        <f t="shared" si="5"/>
        <v>16</v>
      </c>
      <c r="O142">
        <v>4</v>
      </c>
      <c r="P142">
        <v>98.22</v>
      </c>
      <c r="Q142" s="2">
        <v>-8.0999999999999996E-3</v>
      </c>
      <c r="R142" s="2">
        <v>3.1099999999999999E-2</v>
      </c>
      <c r="S142" t="s">
        <v>19</v>
      </c>
    </row>
    <row r="143" spans="1:19">
      <c r="A143" t="s">
        <v>106</v>
      </c>
      <c r="B143" t="s">
        <v>18</v>
      </c>
      <c r="C143" s="1">
        <v>37300</v>
      </c>
      <c r="D143">
        <v>1.4350000000000001</v>
      </c>
      <c r="E143" s="1">
        <v>37308</v>
      </c>
      <c r="F143">
        <v>1.4415899999999999</v>
      </c>
      <c r="G143" s="2">
        <v>4.5999999999999999E-3</v>
      </c>
      <c r="H143">
        <v>47.84</v>
      </c>
      <c r="I143" s="2">
        <v>3.7000000000000002E-3</v>
      </c>
      <c r="J143">
        <v>17548</v>
      </c>
      <c r="K143">
        <v>12837.47</v>
      </c>
      <c r="L143">
        <v>27500.04</v>
      </c>
      <c r="M143">
        <f t="shared" si="4"/>
        <v>31382.97</v>
      </c>
      <c r="N143">
        <f t="shared" si="5"/>
        <v>17</v>
      </c>
      <c r="O143">
        <v>7</v>
      </c>
      <c r="P143">
        <v>6.83</v>
      </c>
      <c r="Q143" s="2">
        <v>-1.41E-2</v>
      </c>
      <c r="R143" s="2">
        <v>3.9199999999999999E-2</v>
      </c>
      <c r="S143" t="s">
        <v>19</v>
      </c>
    </row>
    <row r="144" spans="1:19">
      <c r="A144" t="s">
        <v>107</v>
      </c>
      <c r="B144" t="s">
        <v>18</v>
      </c>
      <c r="C144" s="1">
        <v>37302</v>
      </c>
      <c r="D144">
        <v>4.29</v>
      </c>
      <c r="E144" s="1">
        <v>37315</v>
      </c>
      <c r="F144">
        <v>3.8667600000000002</v>
      </c>
      <c r="G144" s="2">
        <v>-9.8699999999999996E-2</v>
      </c>
      <c r="H144">
        <v>-1264.02</v>
      </c>
      <c r="I144" s="2">
        <v>-9.9099999999999994E-2</v>
      </c>
      <c r="J144">
        <v>5744</v>
      </c>
      <c r="K144">
        <v>12752.11</v>
      </c>
      <c r="L144">
        <v>27068.5</v>
      </c>
      <c r="M144">
        <f t="shared" si="4"/>
        <v>31382.97</v>
      </c>
      <c r="N144">
        <f t="shared" si="5"/>
        <v>18</v>
      </c>
      <c r="O144">
        <v>10</v>
      </c>
      <c r="P144">
        <v>-126.4</v>
      </c>
      <c r="Q144" s="2">
        <v>-9.8699999999999996E-2</v>
      </c>
      <c r="R144" s="2">
        <v>2.7799999999999998E-2</v>
      </c>
      <c r="S144" t="s">
        <v>19</v>
      </c>
    </row>
    <row r="145" spans="1:19">
      <c r="A145" t="s">
        <v>108</v>
      </c>
      <c r="B145" t="s">
        <v>18</v>
      </c>
      <c r="C145" s="1">
        <v>37305</v>
      </c>
      <c r="D145">
        <v>3.39</v>
      </c>
      <c r="E145" s="1">
        <v>37309</v>
      </c>
      <c r="F145">
        <v>3.4154200000000001</v>
      </c>
      <c r="G145" s="2">
        <v>7.4999999999999997E-3</v>
      </c>
      <c r="H145">
        <v>83.25</v>
      </c>
      <c r="I145" s="2">
        <v>6.4999999999999997E-3</v>
      </c>
      <c r="J145">
        <v>7261</v>
      </c>
      <c r="K145">
        <v>12757.84</v>
      </c>
      <c r="L145">
        <v>27583.29</v>
      </c>
      <c r="M145">
        <f t="shared" si="4"/>
        <v>31382.97</v>
      </c>
      <c r="N145">
        <f t="shared" si="5"/>
        <v>19</v>
      </c>
      <c r="O145">
        <v>5</v>
      </c>
      <c r="P145">
        <v>16.649999999999999</v>
      </c>
      <c r="Q145" s="2">
        <v>-4.4999999999999998E-2</v>
      </c>
      <c r="R145" s="2">
        <v>3.1099999999999999E-2</v>
      </c>
      <c r="S145" t="s">
        <v>19</v>
      </c>
    </row>
    <row r="146" spans="1:19">
      <c r="A146" t="s">
        <v>109</v>
      </c>
      <c r="B146" t="s">
        <v>18</v>
      </c>
      <c r="C146" s="1">
        <v>37307</v>
      </c>
      <c r="D146">
        <v>2.0099999999999998</v>
      </c>
      <c r="E146" s="1">
        <v>37313</v>
      </c>
      <c r="F146">
        <v>2.0145300000000002</v>
      </c>
      <c r="G146" s="2">
        <v>2.3E-3</v>
      </c>
      <c r="H146">
        <v>16.27</v>
      </c>
      <c r="I146" s="2">
        <v>1.2999999999999999E-3</v>
      </c>
      <c r="J146">
        <v>12168</v>
      </c>
      <c r="K146">
        <v>12656.85</v>
      </c>
      <c r="L146">
        <v>27599.57</v>
      </c>
      <c r="M146">
        <f t="shared" si="4"/>
        <v>31382.97</v>
      </c>
      <c r="N146">
        <f t="shared" si="5"/>
        <v>20</v>
      </c>
      <c r="O146">
        <v>5</v>
      </c>
      <c r="P146">
        <v>3.25</v>
      </c>
      <c r="Q146" s="2">
        <v>-2.5000000000000001E-3</v>
      </c>
      <c r="R146" s="2">
        <v>7.0000000000000001E-3</v>
      </c>
      <c r="S146" t="s">
        <v>19</v>
      </c>
    </row>
    <row r="147" spans="1:19">
      <c r="A147" t="s">
        <v>110</v>
      </c>
      <c r="B147" t="s">
        <v>18</v>
      </c>
      <c r="C147" s="1">
        <v>37307</v>
      </c>
      <c r="D147">
        <v>1.02</v>
      </c>
      <c r="E147" s="1">
        <v>37319</v>
      </c>
      <c r="F147">
        <v>0.63038700000000003</v>
      </c>
      <c r="G147" s="2">
        <v>-0.38200000000000001</v>
      </c>
      <c r="H147">
        <v>-4860.9799999999996</v>
      </c>
      <c r="I147" s="2">
        <v>-0.38400000000000001</v>
      </c>
      <c r="J147">
        <v>23980</v>
      </c>
      <c r="K147">
        <v>12657.84</v>
      </c>
      <c r="L147">
        <v>22207.52</v>
      </c>
      <c r="M147">
        <f t="shared" si="4"/>
        <v>31382.97</v>
      </c>
      <c r="N147">
        <f t="shared" si="5"/>
        <v>21</v>
      </c>
      <c r="O147">
        <v>9</v>
      </c>
      <c r="P147">
        <v>-540.11</v>
      </c>
      <c r="Q147" s="2">
        <v>-0.43240000000000001</v>
      </c>
      <c r="R147" s="2">
        <v>0.16039999999999999</v>
      </c>
      <c r="S147" t="s">
        <v>19</v>
      </c>
    </row>
    <row r="148" spans="1:19">
      <c r="A148" t="s">
        <v>111</v>
      </c>
      <c r="B148" t="s">
        <v>18</v>
      </c>
      <c r="C148" s="1">
        <v>37309</v>
      </c>
      <c r="D148">
        <v>1.9</v>
      </c>
      <c r="E148" s="1">
        <v>37313</v>
      </c>
      <c r="F148">
        <v>2.0099999999999998</v>
      </c>
      <c r="G148" s="2">
        <v>5.79E-2</v>
      </c>
      <c r="H148">
        <v>732.95</v>
      </c>
      <c r="I148" s="2">
        <v>5.7099999999999998E-2</v>
      </c>
      <c r="J148">
        <v>13191</v>
      </c>
      <c r="K148">
        <v>12839.72</v>
      </c>
      <c r="L148">
        <v>28332.52</v>
      </c>
      <c r="M148">
        <f t="shared" si="4"/>
        <v>31382.97</v>
      </c>
      <c r="N148">
        <f t="shared" si="5"/>
        <v>22</v>
      </c>
      <c r="O148">
        <v>3</v>
      </c>
      <c r="P148">
        <v>244.32</v>
      </c>
      <c r="Q148" s="2">
        <v>-1.0500000000000001E-2</v>
      </c>
      <c r="R148" s="2">
        <v>7.8899999999999998E-2</v>
      </c>
      <c r="S148" t="s">
        <v>19</v>
      </c>
    </row>
    <row r="149" spans="1:19">
      <c r="A149" t="s">
        <v>63</v>
      </c>
      <c r="B149" t="s">
        <v>18</v>
      </c>
      <c r="C149" s="1">
        <v>37312</v>
      </c>
      <c r="D149">
        <v>6.21</v>
      </c>
      <c r="E149" s="1">
        <v>37319</v>
      </c>
      <c r="F149">
        <v>6.2906500000000003</v>
      </c>
      <c r="G149" s="2">
        <v>1.2999999999999999E-2</v>
      </c>
      <c r="H149">
        <v>156.30000000000001</v>
      </c>
      <c r="I149" s="2">
        <v>1.2200000000000001E-2</v>
      </c>
      <c r="J149">
        <v>4021</v>
      </c>
      <c r="K149">
        <v>12819.81</v>
      </c>
      <c r="L149">
        <v>22363.82</v>
      </c>
      <c r="M149">
        <f t="shared" si="4"/>
        <v>31382.97</v>
      </c>
      <c r="N149">
        <f t="shared" si="5"/>
        <v>23</v>
      </c>
      <c r="O149">
        <v>6</v>
      </c>
      <c r="P149">
        <v>26.05</v>
      </c>
      <c r="Q149" s="2">
        <v>-3.9800000000000002E-2</v>
      </c>
      <c r="R149" s="2">
        <v>2.3900000000000001E-2</v>
      </c>
      <c r="S149" t="s">
        <v>19</v>
      </c>
    </row>
    <row r="150" spans="1:19">
      <c r="A150" t="s">
        <v>82</v>
      </c>
      <c r="B150" t="s">
        <v>18</v>
      </c>
      <c r="C150" s="1">
        <v>37316</v>
      </c>
      <c r="D150">
        <v>3.09</v>
      </c>
      <c r="E150" s="1">
        <v>37321</v>
      </c>
      <c r="F150">
        <v>3.4781300000000002</v>
      </c>
      <c r="G150" s="2">
        <v>0.12559999999999999</v>
      </c>
      <c r="H150">
        <v>1563.75</v>
      </c>
      <c r="I150" s="2">
        <v>0.1249</v>
      </c>
      <c r="J150">
        <v>7806</v>
      </c>
      <c r="K150">
        <v>12518.56</v>
      </c>
      <c r="L150">
        <v>23927.58</v>
      </c>
      <c r="M150">
        <f t="shared" si="4"/>
        <v>31382.97</v>
      </c>
      <c r="N150">
        <f t="shared" si="5"/>
        <v>24</v>
      </c>
      <c r="O150">
        <v>4</v>
      </c>
      <c r="P150">
        <v>390.94</v>
      </c>
      <c r="Q150" s="2">
        <v>-8.1000000000000003E-2</v>
      </c>
      <c r="R150" s="2">
        <v>0.12559999999999999</v>
      </c>
      <c r="S150" t="s">
        <v>19</v>
      </c>
    </row>
    <row r="151" spans="1:19">
      <c r="A151" t="s">
        <v>112</v>
      </c>
      <c r="B151" t="s">
        <v>18</v>
      </c>
      <c r="C151" s="1">
        <v>37321</v>
      </c>
      <c r="D151">
        <v>2.0299999999999998</v>
      </c>
      <c r="E151" s="1">
        <v>37322</v>
      </c>
      <c r="F151">
        <v>2.1</v>
      </c>
      <c r="G151" s="2">
        <v>3.4500000000000003E-2</v>
      </c>
      <c r="H151">
        <v>414.79</v>
      </c>
      <c r="I151" s="2">
        <v>3.3500000000000002E-2</v>
      </c>
      <c r="J151">
        <v>11669</v>
      </c>
      <c r="K151">
        <v>12377.02</v>
      </c>
      <c r="L151">
        <v>24342.37</v>
      </c>
      <c r="M151">
        <f t="shared" si="4"/>
        <v>31382.97</v>
      </c>
      <c r="N151">
        <f t="shared" si="5"/>
        <v>25</v>
      </c>
      <c r="O151">
        <v>2</v>
      </c>
      <c r="P151">
        <v>207.4</v>
      </c>
      <c r="Q151" s="2">
        <v>-1.9699999999999999E-2</v>
      </c>
      <c r="R151" s="2">
        <v>3.4500000000000003E-2</v>
      </c>
      <c r="S151" t="s">
        <v>19</v>
      </c>
    </row>
    <row r="152" spans="1:19">
      <c r="A152" t="s">
        <v>113</v>
      </c>
      <c r="B152" t="s">
        <v>18</v>
      </c>
      <c r="C152" s="1">
        <v>37328</v>
      </c>
      <c r="D152">
        <v>1.3049999999999999</v>
      </c>
      <c r="E152" s="1">
        <v>37335</v>
      </c>
      <c r="F152">
        <v>1.2991999999999999</v>
      </c>
      <c r="G152" s="2">
        <v>-4.4000000000000003E-3</v>
      </c>
      <c r="H152">
        <v>-67.599999999999994</v>
      </c>
      <c r="I152" s="2">
        <v>-5.4000000000000003E-3</v>
      </c>
      <c r="J152">
        <v>18330</v>
      </c>
      <c r="K152">
        <v>12433.95</v>
      </c>
      <c r="L152">
        <v>24274.77</v>
      </c>
      <c r="M152">
        <f t="shared" si="4"/>
        <v>31382.97</v>
      </c>
      <c r="N152">
        <f t="shared" si="5"/>
        <v>26</v>
      </c>
      <c r="O152">
        <v>6</v>
      </c>
      <c r="P152">
        <v>-11.27</v>
      </c>
      <c r="Q152" s="2">
        <v>-3.1899999999999998E-2</v>
      </c>
      <c r="R152" s="2">
        <v>1.9199999999999998E-2</v>
      </c>
      <c r="S152" t="s">
        <v>19</v>
      </c>
    </row>
    <row r="153" spans="1:19">
      <c r="A153" t="s">
        <v>114</v>
      </c>
      <c r="B153" t="s">
        <v>18</v>
      </c>
      <c r="C153" s="1">
        <v>37335</v>
      </c>
      <c r="D153">
        <v>0.54500000000000004</v>
      </c>
      <c r="E153" s="1">
        <v>37341</v>
      </c>
      <c r="F153">
        <v>0.56038299999999996</v>
      </c>
      <c r="G153" s="2">
        <v>2.8199999999999999E-2</v>
      </c>
      <c r="H153">
        <v>333.68</v>
      </c>
      <c r="I153" s="2">
        <v>2.7199999999999998E-2</v>
      </c>
      <c r="J153">
        <v>42400</v>
      </c>
      <c r="K153">
        <v>12254.17</v>
      </c>
      <c r="L153">
        <v>24608.45</v>
      </c>
      <c r="M153">
        <f t="shared" si="4"/>
        <v>31382.97</v>
      </c>
      <c r="N153">
        <f t="shared" si="5"/>
        <v>27</v>
      </c>
      <c r="O153">
        <v>5</v>
      </c>
      <c r="P153">
        <v>66.739999999999995</v>
      </c>
      <c r="Q153" s="2">
        <v>-3.0499999999999999E-2</v>
      </c>
      <c r="R153" s="2">
        <v>4.2900000000000001E-2</v>
      </c>
      <c r="S153" t="s">
        <v>19</v>
      </c>
    </row>
    <row r="154" spans="1:19">
      <c r="A154" t="s">
        <v>115</v>
      </c>
      <c r="B154" t="s">
        <v>18</v>
      </c>
      <c r="C154" s="1">
        <v>37341</v>
      </c>
      <c r="D154">
        <v>10.58</v>
      </c>
      <c r="E154" s="1">
        <v>37356</v>
      </c>
      <c r="F154">
        <v>10.148199999999999</v>
      </c>
      <c r="G154" s="2">
        <v>-4.0800000000000003E-2</v>
      </c>
      <c r="H154">
        <v>-521.01</v>
      </c>
      <c r="I154" s="2">
        <v>-4.1799999999999997E-2</v>
      </c>
      <c r="J154">
        <v>2232</v>
      </c>
      <c r="K154">
        <v>12456.68</v>
      </c>
      <c r="L154">
        <v>24467.71</v>
      </c>
      <c r="M154">
        <f t="shared" si="4"/>
        <v>31382.97</v>
      </c>
      <c r="N154">
        <f t="shared" si="5"/>
        <v>28</v>
      </c>
      <c r="O154">
        <v>10</v>
      </c>
      <c r="P154">
        <v>-52.1</v>
      </c>
      <c r="Q154" s="2">
        <v>-6.9800000000000001E-2</v>
      </c>
      <c r="R154" s="2">
        <v>4.8999999999999998E-3</v>
      </c>
      <c r="S154" t="s">
        <v>19</v>
      </c>
    </row>
    <row r="155" spans="1:19">
      <c r="A155" t="s">
        <v>117</v>
      </c>
      <c r="B155" t="s">
        <v>18</v>
      </c>
      <c r="C155" s="1">
        <v>37349</v>
      </c>
      <c r="D155">
        <v>0.38</v>
      </c>
      <c r="E155" s="1">
        <v>37356</v>
      </c>
      <c r="F155">
        <v>0.37301400000000001</v>
      </c>
      <c r="G155" s="2">
        <v>-1.84E-2</v>
      </c>
      <c r="H155">
        <v>-91.62</v>
      </c>
      <c r="I155" s="2">
        <v>-2.1000000000000001E-2</v>
      </c>
      <c r="J155">
        <v>21582</v>
      </c>
      <c r="K155">
        <v>4364.66</v>
      </c>
      <c r="L155">
        <v>24376.09</v>
      </c>
      <c r="M155">
        <f t="shared" si="4"/>
        <v>31382.97</v>
      </c>
      <c r="N155">
        <f t="shared" si="5"/>
        <v>29</v>
      </c>
      <c r="O155">
        <v>6</v>
      </c>
      <c r="P155">
        <v>-15.27</v>
      </c>
      <c r="Q155" s="2">
        <v>-0.1043</v>
      </c>
      <c r="R155" s="2">
        <v>4.2999999999999997E-2</v>
      </c>
      <c r="S155" t="s">
        <v>19</v>
      </c>
    </row>
    <row r="156" spans="1:19">
      <c r="A156" t="s">
        <v>116</v>
      </c>
      <c r="B156" t="s">
        <v>18</v>
      </c>
      <c r="C156" s="1">
        <v>37349</v>
      </c>
      <c r="D156">
        <v>0.56000000000000005</v>
      </c>
      <c r="E156" s="1">
        <v>37356</v>
      </c>
      <c r="F156">
        <v>0.60875400000000002</v>
      </c>
      <c r="G156" s="2">
        <v>8.7099999999999997E-2</v>
      </c>
      <c r="H156">
        <v>873.05</v>
      </c>
      <c r="I156" s="2">
        <v>8.5199999999999998E-2</v>
      </c>
      <c r="J156">
        <v>34375</v>
      </c>
      <c r="K156">
        <v>10244.85</v>
      </c>
      <c r="L156">
        <v>25249.13</v>
      </c>
      <c r="M156">
        <f t="shared" si="4"/>
        <v>31382.97</v>
      </c>
      <c r="N156">
        <f t="shared" si="5"/>
        <v>30</v>
      </c>
      <c r="O156">
        <v>6</v>
      </c>
      <c r="P156">
        <v>145.51</v>
      </c>
      <c r="Q156" s="2">
        <v>-2.9399999999999999E-2</v>
      </c>
      <c r="R156" s="2">
        <v>8.7099999999999997E-2</v>
      </c>
      <c r="S156" t="s">
        <v>19</v>
      </c>
    </row>
    <row r="157" spans="1:19">
      <c r="A157" t="s">
        <v>23</v>
      </c>
      <c r="B157" t="s">
        <v>18</v>
      </c>
      <c r="C157" s="1">
        <v>37351</v>
      </c>
      <c r="D157">
        <v>1.2270000000000001</v>
      </c>
      <c r="E157" s="1">
        <v>37355</v>
      </c>
      <c r="F157">
        <v>1.2659499999999999</v>
      </c>
      <c r="G157" s="2">
        <v>3.1699999999999999E-2</v>
      </c>
      <c r="H157">
        <v>380.26</v>
      </c>
      <c r="I157" s="2">
        <v>3.0599999999999999E-2</v>
      </c>
      <c r="J157">
        <v>19069</v>
      </c>
      <c r="K157">
        <v>12407.76</v>
      </c>
      <c r="L157">
        <v>24988.71</v>
      </c>
      <c r="M157">
        <f t="shared" si="4"/>
        <v>31382.97</v>
      </c>
      <c r="N157">
        <f t="shared" si="5"/>
        <v>31</v>
      </c>
      <c r="O157">
        <v>3</v>
      </c>
      <c r="P157">
        <v>126.75</v>
      </c>
      <c r="Q157" s="2">
        <v>-7.9000000000000008E-3</v>
      </c>
      <c r="R157" s="2">
        <v>4.7600000000000003E-2</v>
      </c>
      <c r="S157" t="s">
        <v>19</v>
      </c>
    </row>
    <row r="158" spans="1:19">
      <c r="A158" t="s">
        <v>118</v>
      </c>
      <c r="B158" t="s">
        <v>18</v>
      </c>
      <c r="C158" s="1">
        <v>37351</v>
      </c>
      <c r="D158">
        <v>1.165</v>
      </c>
      <c r="E158" s="1">
        <v>37357</v>
      </c>
      <c r="F158">
        <v>1.2090099999999999</v>
      </c>
      <c r="G158" s="2">
        <v>3.78E-2</v>
      </c>
      <c r="H158">
        <v>457.04</v>
      </c>
      <c r="I158" s="2">
        <v>3.6799999999999999E-2</v>
      </c>
      <c r="J158">
        <v>20084</v>
      </c>
      <c r="K158">
        <v>12407.89</v>
      </c>
      <c r="L158">
        <v>25706.17</v>
      </c>
      <c r="M158">
        <f t="shared" si="4"/>
        <v>31382.97</v>
      </c>
      <c r="N158">
        <f t="shared" si="5"/>
        <v>32</v>
      </c>
      <c r="O158">
        <v>5</v>
      </c>
      <c r="P158">
        <v>91.41</v>
      </c>
      <c r="Q158" s="2">
        <v>-2.5600000000000001E-2</v>
      </c>
      <c r="R158" s="2">
        <v>4.9299999999999997E-2</v>
      </c>
      <c r="S158" t="s">
        <v>19</v>
      </c>
    </row>
    <row r="159" spans="1:19">
      <c r="A159" t="s">
        <v>119</v>
      </c>
      <c r="B159" t="s">
        <v>18</v>
      </c>
      <c r="C159" s="1">
        <v>37356</v>
      </c>
      <c r="D159">
        <v>2.3199999999999998</v>
      </c>
      <c r="E159" s="1">
        <v>37358</v>
      </c>
      <c r="F159">
        <v>2.3949799999999999</v>
      </c>
      <c r="G159" s="2">
        <v>3.2300000000000002E-2</v>
      </c>
      <c r="H159">
        <v>396.01</v>
      </c>
      <c r="I159" s="2">
        <v>3.1600000000000003E-2</v>
      </c>
      <c r="J159">
        <v>10183</v>
      </c>
      <c r="K159">
        <v>12537.55</v>
      </c>
      <c r="L159">
        <v>26102.19</v>
      </c>
      <c r="M159">
        <f t="shared" si="4"/>
        <v>31382.97</v>
      </c>
      <c r="N159">
        <f t="shared" si="5"/>
        <v>33</v>
      </c>
      <c r="O159">
        <v>3</v>
      </c>
      <c r="P159">
        <v>132</v>
      </c>
      <c r="Q159" s="2">
        <v>-5.8999999999999999E-3</v>
      </c>
      <c r="R159" s="2">
        <v>0.04</v>
      </c>
      <c r="S159" t="s">
        <v>19</v>
      </c>
    </row>
    <row r="160" spans="1:19">
      <c r="A160" t="s">
        <v>120</v>
      </c>
      <c r="B160" t="s">
        <v>18</v>
      </c>
      <c r="C160" s="1">
        <v>37358</v>
      </c>
      <c r="D160">
        <v>0.9</v>
      </c>
      <c r="E160" s="1">
        <v>37365</v>
      </c>
      <c r="F160">
        <v>0.90142299999999997</v>
      </c>
      <c r="G160" s="2">
        <v>1.6000000000000001E-3</v>
      </c>
      <c r="H160">
        <v>8.1300000000000008</v>
      </c>
      <c r="I160" s="2">
        <v>5.9999999999999995E-4</v>
      </c>
      <c r="J160">
        <v>26248</v>
      </c>
      <c r="K160">
        <v>12614.79</v>
      </c>
      <c r="L160">
        <v>26825.93</v>
      </c>
      <c r="M160">
        <f t="shared" si="4"/>
        <v>31382.97</v>
      </c>
      <c r="N160">
        <f t="shared" si="5"/>
        <v>34</v>
      </c>
      <c r="O160">
        <v>6</v>
      </c>
      <c r="P160">
        <v>1.36</v>
      </c>
      <c r="Q160" s="2">
        <v>-2.4799999999999999E-2</v>
      </c>
      <c r="R160" s="2">
        <v>3.6700000000000003E-2</v>
      </c>
      <c r="S160" t="s">
        <v>19</v>
      </c>
    </row>
    <row r="161" spans="1:19">
      <c r="A161" t="s">
        <v>121</v>
      </c>
      <c r="B161" t="s">
        <v>18</v>
      </c>
      <c r="C161" s="1">
        <v>37361</v>
      </c>
      <c r="D161">
        <v>2.5299999999999998</v>
      </c>
      <c r="E161" s="1">
        <v>37364</v>
      </c>
      <c r="F161">
        <v>2.6744300000000001</v>
      </c>
      <c r="G161" s="2">
        <v>5.7099999999999998E-2</v>
      </c>
      <c r="H161">
        <v>715.61</v>
      </c>
      <c r="I161" s="2">
        <v>5.6800000000000003E-2</v>
      </c>
      <c r="J161">
        <v>9378</v>
      </c>
      <c r="K161">
        <v>12598.69</v>
      </c>
      <c r="L161">
        <v>26817.8</v>
      </c>
      <c r="M161">
        <f t="shared" si="4"/>
        <v>31382.97</v>
      </c>
      <c r="N161">
        <f t="shared" si="5"/>
        <v>35</v>
      </c>
      <c r="O161">
        <v>4</v>
      </c>
      <c r="P161">
        <v>178.9</v>
      </c>
      <c r="Q161" s="2">
        <v>-2.5100000000000001E-2</v>
      </c>
      <c r="R161" s="2">
        <v>5.7099999999999998E-2</v>
      </c>
      <c r="S161" t="s">
        <v>19</v>
      </c>
    </row>
    <row r="162" spans="1:19">
      <c r="A162" t="s">
        <v>122</v>
      </c>
      <c r="B162" t="s">
        <v>18</v>
      </c>
      <c r="C162" s="1">
        <v>37363</v>
      </c>
      <c r="D162">
        <v>1.2913600000000001</v>
      </c>
      <c r="E162" s="1">
        <v>37365</v>
      </c>
      <c r="F162">
        <v>1.30955</v>
      </c>
      <c r="G162" s="2">
        <v>1.41E-2</v>
      </c>
      <c r="H162">
        <v>166.79</v>
      </c>
      <c r="I162" s="2">
        <v>1.32E-2</v>
      </c>
      <c r="J162">
        <v>18238</v>
      </c>
      <c r="K162">
        <v>12652.08</v>
      </c>
      <c r="L162">
        <v>26992.720000000001</v>
      </c>
      <c r="M162">
        <f t="shared" si="4"/>
        <v>31382.97</v>
      </c>
      <c r="N162">
        <f t="shared" si="5"/>
        <v>36</v>
      </c>
      <c r="O162">
        <v>3</v>
      </c>
      <c r="P162">
        <v>55.6</v>
      </c>
      <c r="Q162" s="2">
        <v>-7.0000000000000001E-3</v>
      </c>
      <c r="R162" s="2">
        <v>1.41E-2</v>
      </c>
      <c r="S162" t="s">
        <v>19</v>
      </c>
    </row>
    <row r="163" spans="1:19">
      <c r="A163" t="s">
        <v>100</v>
      </c>
      <c r="B163" t="s">
        <v>18</v>
      </c>
      <c r="C163" s="1">
        <v>37363</v>
      </c>
      <c r="D163">
        <v>4.09</v>
      </c>
      <c r="E163" s="1">
        <v>37375</v>
      </c>
      <c r="F163">
        <v>3.78206</v>
      </c>
      <c r="G163" s="2">
        <v>-7.5300000000000006E-2</v>
      </c>
      <c r="H163">
        <v>-976.04</v>
      </c>
      <c r="I163" s="2">
        <v>-7.7200000000000005E-2</v>
      </c>
      <c r="J163">
        <v>5758</v>
      </c>
      <c r="K163">
        <v>12651.18</v>
      </c>
      <c r="L163">
        <v>28001.35</v>
      </c>
      <c r="M163">
        <f t="shared" si="4"/>
        <v>31382.97</v>
      </c>
      <c r="N163">
        <f t="shared" si="5"/>
        <v>37</v>
      </c>
      <c r="O163">
        <v>8</v>
      </c>
      <c r="P163">
        <v>-122.01</v>
      </c>
      <c r="Q163" s="2">
        <v>-0.1217</v>
      </c>
      <c r="R163" s="2">
        <v>2.3900000000000001E-2</v>
      </c>
      <c r="S163" t="s">
        <v>19</v>
      </c>
    </row>
    <row r="164" spans="1:19">
      <c r="A164" t="s">
        <v>123</v>
      </c>
      <c r="B164" t="s">
        <v>18</v>
      </c>
      <c r="C164" s="1">
        <v>37363</v>
      </c>
      <c r="D164">
        <v>0.89500000000000002</v>
      </c>
      <c r="E164" s="1">
        <v>37368</v>
      </c>
      <c r="F164">
        <v>0.93889999999999996</v>
      </c>
      <c r="G164" s="2">
        <v>4.9099999999999998E-2</v>
      </c>
      <c r="H164">
        <v>611.82000000000005</v>
      </c>
      <c r="I164" s="2">
        <v>4.8399999999999999E-2</v>
      </c>
      <c r="J164">
        <v>26315</v>
      </c>
      <c r="K164">
        <v>12652.09</v>
      </c>
      <c r="L164">
        <v>27604.54</v>
      </c>
      <c r="M164">
        <f t="shared" si="4"/>
        <v>31382.97</v>
      </c>
      <c r="N164">
        <f t="shared" si="5"/>
        <v>38</v>
      </c>
      <c r="O164">
        <v>4</v>
      </c>
      <c r="P164">
        <v>152.96</v>
      </c>
      <c r="Q164" s="2">
        <v>-2.3599999999999999E-2</v>
      </c>
      <c r="R164" s="2">
        <v>5.7099999999999998E-2</v>
      </c>
      <c r="S164" t="s">
        <v>19</v>
      </c>
    </row>
    <row r="165" spans="1:19">
      <c r="A165" t="s">
        <v>124</v>
      </c>
      <c r="B165" t="s">
        <v>18</v>
      </c>
      <c r="C165" s="1">
        <v>37365</v>
      </c>
      <c r="D165">
        <v>0.55500000000000005</v>
      </c>
      <c r="E165" s="1">
        <v>37369</v>
      </c>
      <c r="F165">
        <v>0.57046300000000005</v>
      </c>
      <c r="G165" s="2">
        <v>2.7900000000000001E-2</v>
      </c>
      <c r="H165">
        <v>341.1</v>
      </c>
      <c r="I165" s="2">
        <v>2.69E-2</v>
      </c>
      <c r="J165">
        <v>42233</v>
      </c>
      <c r="K165">
        <v>12657.23</v>
      </c>
      <c r="L165">
        <v>27945.65</v>
      </c>
      <c r="M165">
        <f t="shared" si="4"/>
        <v>31382.97</v>
      </c>
      <c r="N165">
        <f t="shared" si="5"/>
        <v>39</v>
      </c>
      <c r="O165">
        <v>3</v>
      </c>
      <c r="P165">
        <v>113.7</v>
      </c>
      <c r="Q165" s="2">
        <v>-0.05</v>
      </c>
      <c r="R165" s="2">
        <v>2.7900000000000001E-2</v>
      </c>
      <c r="S165" t="s">
        <v>19</v>
      </c>
    </row>
    <row r="166" spans="1:19">
      <c r="A166" t="s">
        <v>85</v>
      </c>
      <c r="B166" t="s">
        <v>18</v>
      </c>
      <c r="C166" s="1">
        <v>37368</v>
      </c>
      <c r="D166">
        <v>0.99</v>
      </c>
      <c r="E166" s="1">
        <v>37378</v>
      </c>
      <c r="F166">
        <v>0.94921599999999995</v>
      </c>
      <c r="G166" s="2">
        <v>-4.1200000000000001E-2</v>
      </c>
      <c r="H166">
        <v>-532.64</v>
      </c>
      <c r="I166" s="2">
        <v>-4.2099999999999999E-2</v>
      </c>
      <c r="J166">
        <v>23658</v>
      </c>
      <c r="K166">
        <v>12663.96</v>
      </c>
      <c r="L166">
        <v>28408.32</v>
      </c>
      <c r="M166">
        <f t="shared" si="4"/>
        <v>31382.97</v>
      </c>
      <c r="N166">
        <f t="shared" si="5"/>
        <v>40</v>
      </c>
      <c r="O166">
        <v>8</v>
      </c>
      <c r="P166">
        <v>-66.58</v>
      </c>
      <c r="Q166" s="2">
        <v>-5.45E-2</v>
      </c>
      <c r="R166" s="2">
        <v>1.18E-2</v>
      </c>
      <c r="S166" t="s">
        <v>19</v>
      </c>
    </row>
    <row r="167" spans="1:19">
      <c r="A167" t="s">
        <v>125</v>
      </c>
      <c r="B167" t="s">
        <v>18</v>
      </c>
      <c r="C167" s="1">
        <v>37369</v>
      </c>
      <c r="D167">
        <v>0.84499999999999997</v>
      </c>
      <c r="E167" s="1">
        <v>37370</v>
      </c>
      <c r="F167">
        <v>0.91474999999999995</v>
      </c>
      <c r="G167" s="2">
        <v>8.2500000000000004E-2</v>
      </c>
      <c r="H167">
        <v>1031.75</v>
      </c>
      <c r="I167" s="2">
        <v>8.1600000000000006E-2</v>
      </c>
      <c r="J167">
        <v>27804</v>
      </c>
      <c r="K167">
        <v>12644.67</v>
      </c>
      <c r="L167">
        <v>28977.39</v>
      </c>
      <c r="M167">
        <f t="shared" si="4"/>
        <v>31382.97</v>
      </c>
      <c r="N167">
        <f t="shared" si="5"/>
        <v>41</v>
      </c>
      <c r="O167">
        <v>2</v>
      </c>
      <c r="P167">
        <v>515.87</v>
      </c>
      <c r="Q167" s="2">
        <v>-1.54E-2</v>
      </c>
      <c r="R167" s="2">
        <v>8.2500000000000004E-2</v>
      </c>
      <c r="S167" t="s">
        <v>19</v>
      </c>
    </row>
    <row r="168" spans="1:19">
      <c r="A168" t="s">
        <v>91</v>
      </c>
      <c r="B168" t="s">
        <v>18</v>
      </c>
      <c r="C168" s="1">
        <v>37370</v>
      </c>
      <c r="D168">
        <v>6.3749799999999999</v>
      </c>
      <c r="E168" s="1">
        <v>37378</v>
      </c>
      <c r="F168">
        <v>6.0448500000000003</v>
      </c>
      <c r="G168" s="2">
        <v>-5.1799999999999999E-2</v>
      </c>
      <c r="H168">
        <v>-667.2</v>
      </c>
      <c r="I168" s="2">
        <v>-5.2400000000000002E-2</v>
      </c>
      <c r="J168">
        <v>3678</v>
      </c>
      <c r="K168">
        <v>12738.85</v>
      </c>
      <c r="L168">
        <v>27741.119999999999</v>
      </c>
      <c r="M168">
        <f t="shared" si="4"/>
        <v>31382.97</v>
      </c>
      <c r="N168">
        <f t="shared" si="5"/>
        <v>42</v>
      </c>
      <c r="O168">
        <v>6</v>
      </c>
      <c r="P168">
        <v>-111.2</v>
      </c>
      <c r="Q168" s="2">
        <v>-6.3399999999999998E-2</v>
      </c>
      <c r="R168" s="2">
        <v>6.1999999999999998E-3</v>
      </c>
      <c r="S168" t="s">
        <v>19</v>
      </c>
    </row>
    <row r="169" spans="1:19">
      <c r="A169" t="s">
        <v>23</v>
      </c>
      <c r="B169" t="s">
        <v>18</v>
      </c>
      <c r="C169" s="1">
        <v>37370</v>
      </c>
      <c r="D169">
        <v>1.1499999999999999</v>
      </c>
      <c r="E169" s="1">
        <v>37377</v>
      </c>
      <c r="F169">
        <v>1.23674</v>
      </c>
      <c r="G169" s="2">
        <v>7.5399999999999995E-2</v>
      </c>
      <c r="H169">
        <v>939.61</v>
      </c>
      <c r="I169" s="2">
        <v>7.3800000000000004E-2</v>
      </c>
      <c r="J169">
        <v>20389</v>
      </c>
      <c r="K169">
        <v>12738.94</v>
      </c>
      <c r="L169">
        <v>28940.959999999999</v>
      </c>
      <c r="M169">
        <f t="shared" si="4"/>
        <v>31382.97</v>
      </c>
      <c r="N169">
        <f t="shared" si="5"/>
        <v>43</v>
      </c>
      <c r="O169">
        <v>5</v>
      </c>
      <c r="P169">
        <v>187.92</v>
      </c>
      <c r="Q169" s="2">
        <v>-9.2999999999999992E-3</v>
      </c>
      <c r="R169" s="2">
        <v>7.5399999999999995E-2</v>
      </c>
      <c r="S169" t="s">
        <v>19</v>
      </c>
    </row>
    <row r="170" spans="1:19">
      <c r="A170" t="s">
        <v>126</v>
      </c>
      <c r="B170" t="s">
        <v>18</v>
      </c>
      <c r="C170" s="1">
        <v>37376</v>
      </c>
      <c r="D170">
        <v>0.6</v>
      </c>
      <c r="E170" s="1">
        <v>37385</v>
      </c>
      <c r="F170">
        <v>0.48086899999999999</v>
      </c>
      <c r="G170" s="2">
        <v>-0.1986</v>
      </c>
      <c r="H170">
        <v>-2293.4699999999998</v>
      </c>
      <c r="I170" s="2">
        <v>-0.20019999999999999</v>
      </c>
      <c r="J170">
        <v>35491</v>
      </c>
      <c r="K170">
        <v>11458.62</v>
      </c>
      <c r="L170">
        <v>25575.91</v>
      </c>
      <c r="M170">
        <f t="shared" si="4"/>
        <v>31382.97</v>
      </c>
      <c r="N170">
        <f t="shared" si="5"/>
        <v>44</v>
      </c>
      <c r="O170">
        <v>8</v>
      </c>
      <c r="P170">
        <v>-286.68</v>
      </c>
      <c r="Q170" s="2">
        <v>-0.21129999999999999</v>
      </c>
      <c r="R170" s="2">
        <v>5.5899999999999998E-2</v>
      </c>
      <c r="S170" t="s">
        <v>19</v>
      </c>
    </row>
    <row r="171" spans="1:19">
      <c r="A171" t="s">
        <v>127</v>
      </c>
      <c r="B171" t="s">
        <v>18</v>
      </c>
      <c r="C171" s="1">
        <v>37377</v>
      </c>
      <c r="D171">
        <v>11.57</v>
      </c>
      <c r="E171" s="1">
        <v>37382</v>
      </c>
      <c r="F171">
        <v>11.697100000000001</v>
      </c>
      <c r="G171" s="2">
        <v>1.0999999999999999E-2</v>
      </c>
      <c r="H171">
        <v>128.26</v>
      </c>
      <c r="I171" s="2">
        <v>0.01</v>
      </c>
      <c r="J171">
        <v>2046</v>
      </c>
      <c r="K171">
        <v>12773.53</v>
      </c>
      <c r="L171">
        <v>27869.38</v>
      </c>
      <c r="M171">
        <f t="shared" si="4"/>
        <v>31382.97</v>
      </c>
      <c r="N171">
        <f t="shared" si="5"/>
        <v>45</v>
      </c>
      <c r="O171">
        <v>4</v>
      </c>
      <c r="P171">
        <v>32.06</v>
      </c>
      <c r="Q171" s="2">
        <v>-4.3700000000000003E-2</v>
      </c>
      <c r="R171" s="2">
        <v>4.65E-2</v>
      </c>
      <c r="S171" t="s">
        <v>19</v>
      </c>
    </row>
    <row r="172" spans="1:19">
      <c r="A172" t="s">
        <v>128</v>
      </c>
      <c r="B172" t="s">
        <v>18</v>
      </c>
      <c r="C172" s="1">
        <v>37379</v>
      </c>
      <c r="D172">
        <v>1.625</v>
      </c>
      <c r="E172" s="1">
        <v>37392</v>
      </c>
      <c r="F172">
        <v>1.55636</v>
      </c>
      <c r="G172" s="2">
        <v>-4.2200000000000001E-2</v>
      </c>
      <c r="H172">
        <v>-558.17999999999995</v>
      </c>
      <c r="I172" s="2">
        <v>-4.3900000000000002E-2</v>
      </c>
      <c r="J172">
        <v>14494</v>
      </c>
      <c r="K172">
        <v>12704.35</v>
      </c>
      <c r="L172">
        <v>25017.72</v>
      </c>
      <c r="M172">
        <f t="shared" si="4"/>
        <v>31382.97</v>
      </c>
      <c r="N172">
        <f t="shared" si="5"/>
        <v>46</v>
      </c>
      <c r="O172">
        <v>10</v>
      </c>
      <c r="P172">
        <v>-55.82</v>
      </c>
      <c r="Q172" s="2">
        <v>-9.0499999999999997E-2</v>
      </c>
      <c r="R172" s="2">
        <v>1.41E-2</v>
      </c>
      <c r="S172" t="s">
        <v>19</v>
      </c>
    </row>
    <row r="173" spans="1:19">
      <c r="A173" t="s">
        <v>118</v>
      </c>
      <c r="B173" t="s">
        <v>18</v>
      </c>
      <c r="C173" s="1">
        <v>37386</v>
      </c>
      <c r="D173">
        <v>1.0249999999999999</v>
      </c>
      <c r="E173" s="1">
        <v>37392</v>
      </c>
      <c r="F173">
        <v>1.0410900000000001</v>
      </c>
      <c r="G173" s="2">
        <v>1.5699999999999999E-2</v>
      </c>
      <c r="H173">
        <v>185.99</v>
      </c>
      <c r="I173" s="2">
        <v>1.49E-2</v>
      </c>
      <c r="J173">
        <v>22415</v>
      </c>
      <c r="K173">
        <v>12512.39</v>
      </c>
      <c r="L173">
        <v>25203.71</v>
      </c>
      <c r="M173">
        <f t="shared" si="4"/>
        <v>31382.97</v>
      </c>
      <c r="N173">
        <f t="shared" si="5"/>
        <v>47</v>
      </c>
      <c r="O173">
        <v>5</v>
      </c>
      <c r="P173">
        <v>37.200000000000003</v>
      </c>
      <c r="Q173" s="2">
        <v>-6.2899999999999998E-2</v>
      </c>
      <c r="R173" s="2">
        <v>2.2200000000000001E-2</v>
      </c>
      <c r="S173" t="s">
        <v>19</v>
      </c>
    </row>
    <row r="174" spans="1:19">
      <c r="A174" t="s">
        <v>124</v>
      </c>
      <c r="B174" t="s">
        <v>18</v>
      </c>
      <c r="C174" s="1">
        <v>37386</v>
      </c>
      <c r="D174">
        <v>0.54</v>
      </c>
      <c r="E174" s="1">
        <v>37393</v>
      </c>
      <c r="F174">
        <v>0.55749800000000005</v>
      </c>
      <c r="G174" s="2">
        <v>3.2399999999999998E-2</v>
      </c>
      <c r="H174">
        <v>396.27</v>
      </c>
      <c r="I174" s="2">
        <v>3.1699999999999999E-2</v>
      </c>
      <c r="J174">
        <v>42547</v>
      </c>
      <c r="K174">
        <v>12512.39</v>
      </c>
      <c r="L174">
        <v>25610.91</v>
      </c>
      <c r="M174">
        <f t="shared" si="4"/>
        <v>31382.97</v>
      </c>
      <c r="N174">
        <f t="shared" si="5"/>
        <v>48</v>
      </c>
      <c r="O174">
        <v>6</v>
      </c>
      <c r="P174">
        <v>66.05</v>
      </c>
      <c r="Q174" s="2">
        <v>-4.7600000000000003E-2</v>
      </c>
      <c r="R174" s="2">
        <v>3.2399999999999998E-2</v>
      </c>
      <c r="S174" t="s">
        <v>19</v>
      </c>
    </row>
    <row r="175" spans="1:19">
      <c r="A175" t="s">
        <v>129</v>
      </c>
      <c r="B175" t="s">
        <v>18</v>
      </c>
      <c r="C175" s="1">
        <v>37389</v>
      </c>
      <c r="D175">
        <v>0.5</v>
      </c>
      <c r="E175" s="1">
        <v>37393</v>
      </c>
      <c r="F175">
        <v>0.50574600000000003</v>
      </c>
      <c r="G175" s="2">
        <v>1.15E-2</v>
      </c>
      <c r="H175">
        <v>132.63</v>
      </c>
      <c r="I175" s="2">
        <v>1.06E-2</v>
      </c>
      <c r="J175">
        <v>45899</v>
      </c>
      <c r="K175">
        <v>12551.08</v>
      </c>
      <c r="L175">
        <v>25743.53</v>
      </c>
      <c r="M175">
        <f t="shared" si="4"/>
        <v>31382.97</v>
      </c>
      <c r="N175">
        <f t="shared" si="5"/>
        <v>49</v>
      </c>
      <c r="O175">
        <v>5</v>
      </c>
      <c r="P175">
        <v>26.53</v>
      </c>
      <c r="Q175" s="2">
        <v>-5.7000000000000002E-3</v>
      </c>
      <c r="R175" s="2">
        <v>1.15E-2</v>
      </c>
      <c r="S175" t="s">
        <v>19</v>
      </c>
    </row>
    <row r="176" spans="1:19">
      <c r="A176" t="s">
        <v>130</v>
      </c>
      <c r="B176" t="s">
        <v>18</v>
      </c>
      <c r="C176" s="1">
        <v>37390</v>
      </c>
      <c r="D176">
        <v>5.6465100000000004E-3</v>
      </c>
      <c r="E176" s="1">
        <v>37392</v>
      </c>
      <c r="F176">
        <v>5.7271700000000002E-3</v>
      </c>
      <c r="G176" s="2">
        <v>1.43E-2</v>
      </c>
      <c r="H176">
        <v>10.92</v>
      </c>
      <c r="I176" s="2">
        <v>6.7999999999999996E-3</v>
      </c>
      <c r="J176">
        <v>517576</v>
      </c>
      <c r="K176">
        <v>1599.48</v>
      </c>
      <c r="L176">
        <v>25214.63</v>
      </c>
      <c r="M176">
        <f t="shared" si="4"/>
        <v>31382.97</v>
      </c>
      <c r="N176">
        <f t="shared" si="5"/>
        <v>50</v>
      </c>
      <c r="O176">
        <v>3</v>
      </c>
      <c r="P176">
        <v>3.64</v>
      </c>
      <c r="Q176" s="2">
        <v>-2.8999999999999998E-3</v>
      </c>
      <c r="R176" s="2">
        <v>1.43E-2</v>
      </c>
      <c r="S176" t="s">
        <v>19</v>
      </c>
    </row>
    <row r="177" spans="1:19">
      <c r="A177" t="s">
        <v>131</v>
      </c>
      <c r="B177" t="s">
        <v>18</v>
      </c>
      <c r="C177" s="1">
        <v>37390</v>
      </c>
      <c r="D177">
        <v>0.495</v>
      </c>
      <c r="E177" s="1">
        <v>37396</v>
      </c>
      <c r="F177">
        <v>0.49830400000000002</v>
      </c>
      <c r="G177" s="2">
        <v>6.7000000000000002E-3</v>
      </c>
      <c r="H177">
        <v>71.569999999999993</v>
      </c>
      <c r="I177" s="2">
        <v>5.7999999999999996E-3</v>
      </c>
      <c r="J177">
        <v>45780</v>
      </c>
      <c r="K177">
        <v>12402.42</v>
      </c>
      <c r="L177">
        <v>25815.1</v>
      </c>
      <c r="M177">
        <f t="shared" si="4"/>
        <v>31382.97</v>
      </c>
      <c r="N177">
        <f t="shared" si="5"/>
        <v>51</v>
      </c>
      <c r="O177">
        <v>5</v>
      </c>
      <c r="P177">
        <v>14.31</v>
      </c>
      <c r="Q177" s="2">
        <v>-1.0500000000000001E-2</v>
      </c>
      <c r="R177" s="2">
        <v>1.5299999999999999E-2</v>
      </c>
      <c r="S177" t="s">
        <v>19</v>
      </c>
    </row>
    <row r="178" spans="1:19">
      <c r="A178" t="s">
        <v>132</v>
      </c>
      <c r="B178" t="s">
        <v>18</v>
      </c>
      <c r="C178" s="1">
        <v>37390</v>
      </c>
      <c r="D178">
        <v>0.77</v>
      </c>
      <c r="E178" s="1">
        <v>37396</v>
      </c>
      <c r="F178">
        <v>0.79322000000000004</v>
      </c>
      <c r="G178" s="2">
        <v>3.0200000000000001E-2</v>
      </c>
      <c r="H178">
        <v>153.16</v>
      </c>
      <c r="I178" s="2">
        <v>2.8199999999999999E-2</v>
      </c>
      <c r="J178">
        <v>12874</v>
      </c>
      <c r="K178">
        <v>5425.37</v>
      </c>
      <c r="L178">
        <v>25968.27</v>
      </c>
      <c r="M178">
        <f t="shared" si="4"/>
        <v>31382.97</v>
      </c>
      <c r="N178">
        <f t="shared" si="5"/>
        <v>52</v>
      </c>
      <c r="O178">
        <v>5</v>
      </c>
      <c r="P178">
        <v>30.63</v>
      </c>
      <c r="Q178" s="2">
        <v>-8.5099999999999995E-2</v>
      </c>
      <c r="R178" s="2">
        <v>5.1799999999999999E-2</v>
      </c>
      <c r="S178" t="s">
        <v>19</v>
      </c>
    </row>
    <row r="179" spans="1:19">
      <c r="A179" t="s">
        <v>41</v>
      </c>
      <c r="B179" t="s">
        <v>18</v>
      </c>
      <c r="C179" s="1">
        <v>37391</v>
      </c>
      <c r="D179">
        <v>2.8081499999999999</v>
      </c>
      <c r="E179" s="1">
        <v>37397</v>
      </c>
      <c r="F179">
        <v>2.8335300000000001</v>
      </c>
      <c r="G179" s="2">
        <v>8.9999999999999993E-3</v>
      </c>
      <c r="H179">
        <v>101.07</v>
      </c>
      <c r="I179" s="2">
        <v>8.2000000000000007E-3</v>
      </c>
      <c r="J179">
        <v>8014</v>
      </c>
      <c r="K179">
        <v>12354.98</v>
      </c>
      <c r="L179">
        <v>26069.33</v>
      </c>
      <c r="M179">
        <f t="shared" si="4"/>
        <v>31382.97</v>
      </c>
      <c r="N179">
        <f t="shared" si="5"/>
        <v>53</v>
      </c>
      <c r="O179">
        <v>5</v>
      </c>
      <c r="P179">
        <v>20.21</v>
      </c>
      <c r="Q179" s="2">
        <v>-6.0000000000000001E-3</v>
      </c>
      <c r="R179" s="2">
        <v>8.9999999999999993E-3</v>
      </c>
      <c r="S179" t="s">
        <v>19</v>
      </c>
    </row>
    <row r="180" spans="1:19">
      <c r="A180" t="s">
        <v>133</v>
      </c>
      <c r="B180" t="s">
        <v>18</v>
      </c>
      <c r="C180" s="1">
        <v>37403</v>
      </c>
      <c r="D180">
        <v>1.0249999999999999</v>
      </c>
      <c r="E180" s="1">
        <v>37407</v>
      </c>
      <c r="F180">
        <v>1.0494699999999999</v>
      </c>
      <c r="G180" s="2">
        <v>2.3900000000000001E-2</v>
      </c>
      <c r="H180">
        <v>292.74</v>
      </c>
      <c r="I180" s="2">
        <v>2.3199999999999998E-2</v>
      </c>
      <c r="J180">
        <v>22077</v>
      </c>
      <c r="K180">
        <v>12606.57</v>
      </c>
      <c r="L180">
        <v>26362.080000000002</v>
      </c>
      <c r="M180">
        <f t="shared" si="4"/>
        <v>31382.97</v>
      </c>
      <c r="N180">
        <f t="shared" si="5"/>
        <v>54</v>
      </c>
      <c r="O180">
        <v>5</v>
      </c>
      <c r="P180">
        <v>58.55</v>
      </c>
      <c r="Q180" s="2">
        <v>-5.1200000000000002E-2</v>
      </c>
      <c r="R180" s="2">
        <v>4.5900000000000003E-2</v>
      </c>
      <c r="S180" t="s">
        <v>19</v>
      </c>
    </row>
    <row r="181" spans="1:19">
      <c r="A181" t="s">
        <v>74</v>
      </c>
      <c r="B181" t="s">
        <v>18</v>
      </c>
      <c r="C181" s="1">
        <v>37412</v>
      </c>
      <c r="D181">
        <v>2.88</v>
      </c>
      <c r="E181" s="1">
        <v>37424</v>
      </c>
      <c r="F181">
        <v>2.94076</v>
      </c>
      <c r="G181" s="2">
        <v>2.1100000000000001E-2</v>
      </c>
      <c r="H181">
        <v>248.32</v>
      </c>
      <c r="I181" s="2">
        <v>1.9699999999999999E-2</v>
      </c>
      <c r="J181">
        <v>7649</v>
      </c>
      <c r="K181">
        <v>12635.9</v>
      </c>
      <c r="L181">
        <v>26610.39</v>
      </c>
      <c r="M181">
        <f t="shared" si="4"/>
        <v>31382.97</v>
      </c>
      <c r="N181">
        <f t="shared" si="5"/>
        <v>55</v>
      </c>
      <c r="O181">
        <v>8</v>
      </c>
      <c r="P181">
        <v>31.04</v>
      </c>
      <c r="Q181" s="2">
        <v>-1.6999999999999999E-3</v>
      </c>
      <c r="R181" s="2">
        <v>4.1599999999999998E-2</v>
      </c>
      <c r="S181" t="s">
        <v>19</v>
      </c>
    </row>
    <row r="182" spans="1:19">
      <c r="A182" t="s">
        <v>68</v>
      </c>
      <c r="B182" t="s">
        <v>18</v>
      </c>
      <c r="C182" s="1">
        <v>37413</v>
      </c>
      <c r="D182">
        <v>7.58</v>
      </c>
      <c r="E182" s="1">
        <v>37425</v>
      </c>
      <c r="F182">
        <v>7.6978</v>
      </c>
      <c r="G182" s="2">
        <v>1.55E-2</v>
      </c>
      <c r="H182">
        <v>178.99</v>
      </c>
      <c r="I182" s="2">
        <v>1.41E-2</v>
      </c>
      <c r="J182">
        <v>2903</v>
      </c>
      <c r="K182">
        <v>12668.13</v>
      </c>
      <c r="L182">
        <v>26789.38</v>
      </c>
      <c r="M182">
        <f t="shared" si="4"/>
        <v>31382.97</v>
      </c>
      <c r="N182">
        <f t="shared" si="5"/>
        <v>56</v>
      </c>
      <c r="O182">
        <v>8</v>
      </c>
      <c r="P182">
        <v>22.37</v>
      </c>
      <c r="Q182" s="2">
        <v>-2.18E-2</v>
      </c>
      <c r="R182" s="2">
        <v>1.9300000000000001E-2</v>
      </c>
      <c r="S182" t="s">
        <v>19</v>
      </c>
    </row>
    <row r="183" spans="1:19">
      <c r="A183" t="s">
        <v>89</v>
      </c>
      <c r="B183" t="s">
        <v>18</v>
      </c>
      <c r="C183" s="1">
        <v>37428</v>
      </c>
      <c r="D183">
        <v>0.71148299999999998</v>
      </c>
      <c r="E183" s="1">
        <v>37435</v>
      </c>
      <c r="F183">
        <v>0.72139900000000001</v>
      </c>
      <c r="G183" s="2">
        <v>1.3899999999999999E-2</v>
      </c>
      <c r="H183">
        <v>161.41999999999999</v>
      </c>
      <c r="I183" s="2">
        <v>1.2699999999999999E-2</v>
      </c>
      <c r="J183">
        <v>31019</v>
      </c>
      <c r="K183">
        <v>12678.92</v>
      </c>
      <c r="L183">
        <v>26950.799999999999</v>
      </c>
      <c r="M183">
        <f t="shared" si="4"/>
        <v>31382.97</v>
      </c>
      <c r="N183">
        <f t="shared" si="5"/>
        <v>57</v>
      </c>
      <c r="O183">
        <v>6</v>
      </c>
      <c r="P183">
        <v>26.9</v>
      </c>
      <c r="Q183" s="2">
        <v>-3.1399999999999997E-2</v>
      </c>
      <c r="R183" s="2">
        <v>1.3899999999999999E-2</v>
      </c>
      <c r="S183" t="s">
        <v>19</v>
      </c>
    </row>
    <row r="184" spans="1:19">
      <c r="A184" t="s">
        <v>70</v>
      </c>
      <c r="B184" t="s">
        <v>18</v>
      </c>
      <c r="C184" s="1">
        <v>37435</v>
      </c>
      <c r="D184">
        <v>1.125</v>
      </c>
      <c r="E184" s="1">
        <v>37438</v>
      </c>
      <c r="F184">
        <v>1.1406099999999999</v>
      </c>
      <c r="G184" s="2">
        <v>1.3899999999999999E-2</v>
      </c>
      <c r="H184">
        <v>164.08</v>
      </c>
      <c r="I184" s="2">
        <v>1.29E-2</v>
      </c>
      <c r="J184">
        <v>20022</v>
      </c>
      <c r="K184">
        <v>12690.44</v>
      </c>
      <c r="L184">
        <v>27114.87</v>
      </c>
      <c r="M184">
        <f t="shared" si="4"/>
        <v>31382.97</v>
      </c>
      <c r="N184">
        <f t="shared" si="5"/>
        <v>58</v>
      </c>
      <c r="O184">
        <v>2</v>
      </c>
      <c r="P184">
        <v>82.04</v>
      </c>
      <c r="Q184" s="2">
        <v>-1.8E-3</v>
      </c>
      <c r="R184" s="2">
        <v>2.1700000000000001E-2</v>
      </c>
      <c r="S184" t="s">
        <v>19</v>
      </c>
    </row>
    <row r="185" spans="1:19">
      <c r="A185" t="s">
        <v>53</v>
      </c>
      <c r="B185" t="s">
        <v>18</v>
      </c>
      <c r="C185" s="1">
        <v>37435</v>
      </c>
      <c r="D185">
        <v>3.09</v>
      </c>
      <c r="E185" s="1">
        <v>37440</v>
      </c>
      <c r="F185">
        <v>3.1599200000000001</v>
      </c>
      <c r="G185" s="2">
        <v>2.2599999999999999E-2</v>
      </c>
      <c r="H185">
        <v>275.22000000000003</v>
      </c>
      <c r="I185" s="2">
        <v>2.1700000000000001E-2</v>
      </c>
      <c r="J185">
        <v>7289</v>
      </c>
      <c r="K185">
        <v>12689.46</v>
      </c>
      <c r="L185">
        <v>27390.1</v>
      </c>
      <c r="M185">
        <f t="shared" si="4"/>
        <v>31382.97</v>
      </c>
      <c r="N185">
        <f t="shared" si="5"/>
        <v>59</v>
      </c>
      <c r="O185">
        <v>4</v>
      </c>
      <c r="P185">
        <v>68.81</v>
      </c>
      <c r="Q185" s="2">
        <v>-2.5999999999999999E-3</v>
      </c>
      <c r="R185" s="2">
        <v>2.2599999999999999E-2</v>
      </c>
      <c r="S185" t="s">
        <v>19</v>
      </c>
    </row>
    <row r="186" spans="1:19">
      <c r="A186" t="s">
        <v>107</v>
      </c>
      <c r="B186" t="s">
        <v>18</v>
      </c>
      <c r="C186" s="1">
        <v>37440</v>
      </c>
      <c r="D186">
        <v>6.0972499999999998</v>
      </c>
      <c r="E186" s="1">
        <v>37452</v>
      </c>
      <c r="F186">
        <v>5.8044399999999996</v>
      </c>
      <c r="G186" s="2">
        <v>-4.8000000000000001E-2</v>
      </c>
      <c r="H186">
        <v>-624.21</v>
      </c>
      <c r="I186" s="2">
        <v>-4.9000000000000002E-2</v>
      </c>
      <c r="J186">
        <v>3733</v>
      </c>
      <c r="K186">
        <v>12734.8</v>
      </c>
      <c r="L186">
        <v>26560.06</v>
      </c>
      <c r="M186">
        <f t="shared" si="4"/>
        <v>31382.97</v>
      </c>
      <c r="N186">
        <f t="shared" si="5"/>
        <v>60</v>
      </c>
      <c r="O186">
        <v>9</v>
      </c>
      <c r="P186">
        <v>-69.36</v>
      </c>
      <c r="Q186" s="2">
        <v>-7.1999999999999995E-2</v>
      </c>
      <c r="R186" s="2">
        <v>1.84E-2</v>
      </c>
      <c r="S186" t="s">
        <v>19</v>
      </c>
    </row>
    <row r="187" spans="1:19">
      <c r="A187" t="s">
        <v>27</v>
      </c>
      <c r="B187" t="s">
        <v>18</v>
      </c>
      <c r="C187" s="1">
        <v>37441</v>
      </c>
      <c r="D187">
        <v>12.44</v>
      </c>
      <c r="E187" s="1">
        <v>37448</v>
      </c>
      <c r="F187">
        <v>12.2539</v>
      </c>
      <c r="G187" s="2">
        <v>-1.4999999999999999E-2</v>
      </c>
      <c r="H187">
        <v>-205.82</v>
      </c>
      <c r="I187" s="2">
        <v>-1.6199999999999999E-2</v>
      </c>
      <c r="J187">
        <v>1842</v>
      </c>
      <c r="K187">
        <v>12735.87</v>
      </c>
      <c r="L187">
        <v>27184.27</v>
      </c>
      <c r="M187">
        <f t="shared" si="4"/>
        <v>31382.97</v>
      </c>
      <c r="N187">
        <f t="shared" si="5"/>
        <v>61</v>
      </c>
      <c r="O187">
        <v>6</v>
      </c>
      <c r="P187">
        <v>-34.299999999999997</v>
      </c>
      <c r="Q187" s="2">
        <v>-0.04</v>
      </c>
      <c r="R187" s="2">
        <v>1.17E-2</v>
      </c>
      <c r="S187" t="s">
        <v>19</v>
      </c>
    </row>
    <row r="188" spans="1:19">
      <c r="A188" t="s">
        <v>72</v>
      </c>
      <c r="B188" t="s">
        <v>18</v>
      </c>
      <c r="C188" s="1">
        <v>37445</v>
      </c>
      <c r="D188">
        <v>1.46</v>
      </c>
      <c r="E188" s="1">
        <v>37473</v>
      </c>
      <c r="F188">
        <v>1.1969700000000001</v>
      </c>
      <c r="G188" s="2">
        <v>-0.1802</v>
      </c>
      <c r="H188">
        <v>-2197.9299999999998</v>
      </c>
      <c r="I188" s="2">
        <v>-0.1729</v>
      </c>
      <c r="J188">
        <v>15427</v>
      </c>
      <c r="K188">
        <v>12709.96</v>
      </c>
      <c r="L188">
        <v>25584.34</v>
      </c>
      <c r="M188">
        <f t="shared" si="4"/>
        <v>31382.97</v>
      </c>
      <c r="N188">
        <f t="shared" si="5"/>
        <v>62</v>
      </c>
      <c r="O188">
        <v>21</v>
      </c>
      <c r="P188">
        <v>-104.66</v>
      </c>
      <c r="Q188" s="2">
        <v>-0.1802</v>
      </c>
      <c r="R188" s="2">
        <v>2.18E-2</v>
      </c>
      <c r="S188" t="s">
        <v>19</v>
      </c>
    </row>
    <row r="189" spans="1:19">
      <c r="A189" t="s">
        <v>99</v>
      </c>
      <c r="B189" t="s">
        <v>18</v>
      </c>
      <c r="C189" s="1">
        <v>37452</v>
      </c>
      <c r="D189">
        <v>2.23</v>
      </c>
      <c r="E189" s="1">
        <v>37456</v>
      </c>
      <c r="F189">
        <v>2.3639800000000002</v>
      </c>
      <c r="G189" s="2">
        <v>6.0100000000000001E-2</v>
      </c>
      <c r="H189">
        <v>739.61</v>
      </c>
      <c r="I189" s="2">
        <v>5.8500000000000003E-2</v>
      </c>
      <c r="J189">
        <v>10133</v>
      </c>
      <c r="K189">
        <v>12651.83</v>
      </c>
      <c r="L189">
        <v>27299.66</v>
      </c>
      <c r="M189">
        <f t="shared" si="4"/>
        <v>31382.97</v>
      </c>
      <c r="N189">
        <f t="shared" si="5"/>
        <v>63</v>
      </c>
      <c r="O189">
        <v>5</v>
      </c>
      <c r="P189">
        <v>147.91999999999999</v>
      </c>
      <c r="Q189" s="2">
        <v>-2.5000000000000001E-3</v>
      </c>
      <c r="R189" s="2">
        <v>9.1399999999999995E-2</v>
      </c>
      <c r="S189" t="s">
        <v>19</v>
      </c>
    </row>
    <row r="190" spans="1:19">
      <c r="A190" t="s">
        <v>134</v>
      </c>
      <c r="B190" t="s">
        <v>18</v>
      </c>
      <c r="C190" s="1">
        <v>37455</v>
      </c>
      <c r="D190">
        <v>1.64</v>
      </c>
      <c r="E190" s="1">
        <v>37467</v>
      </c>
      <c r="F190">
        <v>1.6225400000000001</v>
      </c>
      <c r="G190" s="2">
        <v>-1.06E-2</v>
      </c>
      <c r="H190">
        <v>-143.97</v>
      </c>
      <c r="I190" s="2">
        <v>-1.14E-2</v>
      </c>
      <c r="J190">
        <v>13966</v>
      </c>
      <c r="K190">
        <v>12679.79</v>
      </c>
      <c r="L190">
        <v>28357.439999999999</v>
      </c>
      <c r="M190">
        <f t="shared" si="4"/>
        <v>31382.97</v>
      </c>
      <c r="N190">
        <f t="shared" si="5"/>
        <v>64</v>
      </c>
      <c r="O190">
        <v>9</v>
      </c>
      <c r="P190">
        <v>-16</v>
      </c>
      <c r="Q190" s="2">
        <v>-2.5700000000000001E-2</v>
      </c>
      <c r="R190" s="2">
        <v>9.4000000000000004E-3</v>
      </c>
      <c r="S190" t="s">
        <v>19</v>
      </c>
    </row>
    <row r="191" spans="1:19">
      <c r="A191" t="s">
        <v>102</v>
      </c>
      <c r="B191" t="s">
        <v>18</v>
      </c>
      <c r="C191" s="1">
        <v>37456</v>
      </c>
      <c r="D191">
        <v>1.64</v>
      </c>
      <c r="E191" s="1">
        <v>37467</v>
      </c>
      <c r="F191">
        <v>1.6169</v>
      </c>
      <c r="G191" s="2">
        <v>-1.41E-2</v>
      </c>
      <c r="H191">
        <v>-186.08</v>
      </c>
      <c r="I191" s="2">
        <v>-1.46E-2</v>
      </c>
      <c r="J191">
        <v>13924</v>
      </c>
      <c r="K191">
        <v>12703.31</v>
      </c>
      <c r="L191">
        <v>28171.360000000001</v>
      </c>
      <c r="M191">
        <f t="shared" si="4"/>
        <v>31382.97</v>
      </c>
      <c r="N191">
        <f t="shared" si="5"/>
        <v>65</v>
      </c>
      <c r="O191">
        <v>8</v>
      </c>
      <c r="P191">
        <v>-23.26</v>
      </c>
      <c r="Q191" s="2">
        <v>-1.8700000000000001E-2</v>
      </c>
      <c r="R191" s="2">
        <v>9.1999999999999998E-3</v>
      </c>
      <c r="S191" t="s">
        <v>19</v>
      </c>
    </row>
    <row r="192" spans="1:19">
      <c r="A192" t="s">
        <v>81</v>
      </c>
      <c r="B192" t="s">
        <v>18</v>
      </c>
      <c r="C192" s="1">
        <v>37456</v>
      </c>
      <c r="D192">
        <v>1.4550000000000001</v>
      </c>
      <c r="E192" s="1">
        <v>37463</v>
      </c>
      <c r="F192">
        <v>1.4574800000000001</v>
      </c>
      <c r="G192" s="2">
        <v>1.6999999999999999E-3</v>
      </c>
      <c r="H192">
        <v>9.11</v>
      </c>
      <c r="I192" s="2">
        <v>6.9999999999999999E-4</v>
      </c>
      <c r="J192">
        <v>15694</v>
      </c>
      <c r="K192">
        <v>12702.98</v>
      </c>
      <c r="L192">
        <v>27826.3</v>
      </c>
      <c r="M192">
        <f t="shared" si="4"/>
        <v>31382.97</v>
      </c>
      <c r="N192">
        <f t="shared" si="5"/>
        <v>66</v>
      </c>
      <c r="O192">
        <v>6</v>
      </c>
      <c r="P192">
        <v>1.52</v>
      </c>
      <c r="Q192" s="2">
        <v>-2.35E-2</v>
      </c>
      <c r="R192" s="2">
        <v>1.43E-2</v>
      </c>
      <c r="S192" t="s">
        <v>19</v>
      </c>
    </row>
    <row r="193" spans="1:19">
      <c r="A193" t="s">
        <v>43</v>
      </c>
      <c r="B193" t="s">
        <v>18</v>
      </c>
      <c r="C193" s="1">
        <v>37459</v>
      </c>
      <c r="D193">
        <v>1.56</v>
      </c>
      <c r="E193" s="1">
        <v>37463</v>
      </c>
      <c r="F193">
        <v>1.5799799999999999</v>
      </c>
      <c r="G193" s="2">
        <v>1.2800000000000001E-2</v>
      </c>
      <c r="H193">
        <v>148.30000000000001</v>
      </c>
      <c r="I193" s="2">
        <v>1.17E-2</v>
      </c>
      <c r="J193">
        <v>14823</v>
      </c>
      <c r="K193">
        <v>12651.08</v>
      </c>
      <c r="L193">
        <v>27974.6</v>
      </c>
      <c r="M193">
        <f t="shared" si="4"/>
        <v>31382.97</v>
      </c>
      <c r="N193">
        <f t="shared" si="5"/>
        <v>67</v>
      </c>
      <c r="O193">
        <v>5</v>
      </c>
      <c r="P193">
        <v>29.66</v>
      </c>
      <c r="Q193" s="2">
        <v>-4.4000000000000003E-3</v>
      </c>
      <c r="R193" s="2">
        <v>2.0199999999999999E-2</v>
      </c>
      <c r="S193" t="s">
        <v>19</v>
      </c>
    </row>
    <row r="194" spans="1:19">
      <c r="A194" t="s">
        <v>58</v>
      </c>
      <c r="B194" t="s">
        <v>18</v>
      </c>
      <c r="C194" s="1">
        <v>37459</v>
      </c>
      <c r="D194">
        <v>1.98411</v>
      </c>
      <c r="E194" s="1">
        <v>37466</v>
      </c>
      <c r="F194">
        <v>2.0703800000000001</v>
      </c>
      <c r="G194" s="2">
        <v>4.3499999999999997E-2</v>
      </c>
      <c r="H194">
        <v>526.79999999999995</v>
      </c>
      <c r="I194" s="2">
        <v>4.1599999999999998E-2</v>
      </c>
      <c r="J194">
        <v>11655</v>
      </c>
      <c r="K194">
        <v>12651.58</v>
      </c>
      <c r="L194">
        <v>28501.41</v>
      </c>
      <c r="M194">
        <f t="shared" si="4"/>
        <v>31382.97</v>
      </c>
      <c r="N194">
        <f t="shared" si="5"/>
        <v>68</v>
      </c>
      <c r="O194">
        <v>6</v>
      </c>
      <c r="P194">
        <v>87.8</v>
      </c>
      <c r="Q194" s="2">
        <v>-4.3E-3</v>
      </c>
      <c r="R194" s="2">
        <v>4.3499999999999997E-2</v>
      </c>
      <c r="S194" t="s">
        <v>19</v>
      </c>
    </row>
    <row r="195" spans="1:19">
      <c r="A195" t="s">
        <v>93</v>
      </c>
      <c r="B195" t="s">
        <v>18</v>
      </c>
      <c r="C195" s="1">
        <v>37459</v>
      </c>
      <c r="D195">
        <v>5.8056599999999996</v>
      </c>
      <c r="E195" s="1">
        <v>37461</v>
      </c>
      <c r="F195">
        <v>6.0529099999999998</v>
      </c>
      <c r="G195" s="2">
        <v>4.2599999999999999E-2</v>
      </c>
      <c r="H195">
        <v>517.53</v>
      </c>
      <c r="I195" s="2">
        <v>4.0899999999999999E-2</v>
      </c>
      <c r="J195">
        <v>3983</v>
      </c>
      <c r="K195">
        <v>12651.11</v>
      </c>
      <c r="L195">
        <v>27817.19</v>
      </c>
      <c r="M195">
        <f t="shared" ref="M195:M258" si="6">MAX(L195,M194)</f>
        <v>31382.97</v>
      </c>
      <c r="N195">
        <f t="shared" si="5"/>
        <v>69</v>
      </c>
      <c r="O195">
        <v>3</v>
      </c>
      <c r="P195">
        <v>172.51</v>
      </c>
      <c r="Q195" s="2">
        <v>-8.2000000000000007E-3</v>
      </c>
      <c r="R195" s="2">
        <v>4.8300000000000003E-2</v>
      </c>
      <c r="S195" t="s">
        <v>19</v>
      </c>
    </row>
    <row r="196" spans="1:19">
      <c r="A196" t="s">
        <v>25</v>
      </c>
      <c r="B196" t="s">
        <v>18</v>
      </c>
      <c r="C196" s="1">
        <v>37461</v>
      </c>
      <c r="D196">
        <v>7.26</v>
      </c>
      <c r="E196" s="1">
        <v>37468</v>
      </c>
      <c r="F196">
        <v>7.0443300000000004</v>
      </c>
      <c r="G196" s="2">
        <v>-2.9700000000000001E-2</v>
      </c>
      <c r="H196">
        <v>-389.08</v>
      </c>
      <c r="I196" s="2">
        <v>-3.0599999999999999E-2</v>
      </c>
      <c r="J196">
        <v>3217</v>
      </c>
      <c r="K196">
        <v>12714.69</v>
      </c>
      <c r="L196">
        <v>27782.28</v>
      </c>
      <c r="M196">
        <f t="shared" si="6"/>
        <v>31382.97</v>
      </c>
      <c r="N196">
        <f t="shared" ref="N196:N259" si="7">IF(M196=M195,N195+1,1)</f>
        <v>70</v>
      </c>
      <c r="O196">
        <v>6</v>
      </c>
      <c r="P196">
        <v>-64.849999999999994</v>
      </c>
      <c r="Q196" s="2">
        <v>-0.06</v>
      </c>
      <c r="R196" s="2">
        <v>2.5000000000000001E-3</v>
      </c>
      <c r="S196" t="s">
        <v>19</v>
      </c>
    </row>
    <row r="197" spans="1:19">
      <c r="A197" t="s">
        <v>135</v>
      </c>
      <c r="B197" t="s">
        <v>18</v>
      </c>
      <c r="C197" s="1">
        <v>37498</v>
      </c>
      <c r="D197">
        <v>1.36636</v>
      </c>
      <c r="E197" s="1">
        <v>37502</v>
      </c>
      <c r="F197">
        <v>1.4003099999999999</v>
      </c>
      <c r="G197" s="2">
        <v>2.4799999999999999E-2</v>
      </c>
      <c r="H197">
        <v>300.27999999999997</v>
      </c>
      <c r="I197" s="2">
        <v>2.3900000000000001E-2</v>
      </c>
      <c r="J197">
        <v>16692</v>
      </c>
      <c r="K197">
        <v>12557.73</v>
      </c>
      <c r="L197">
        <v>25884.62</v>
      </c>
      <c r="M197">
        <f t="shared" si="6"/>
        <v>31382.97</v>
      </c>
      <c r="N197">
        <f t="shared" si="7"/>
        <v>71</v>
      </c>
      <c r="O197">
        <v>3</v>
      </c>
      <c r="P197">
        <v>100.09</v>
      </c>
      <c r="Q197" s="2">
        <v>0</v>
      </c>
      <c r="R197" s="2">
        <v>3.73E-2</v>
      </c>
      <c r="S197" t="s">
        <v>19</v>
      </c>
    </row>
    <row r="198" spans="1:19">
      <c r="A198" t="s">
        <v>136</v>
      </c>
      <c r="B198" t="s">
        <v>18</v>
      </c>
      <c r="C198" s="1">
        <v>37505</v>
      </c>
      <c r="D198">
        <v>1.09198E-2</v>
      </c>
      <c r="E198" s="1">
        <v>37517</v>
      </c>
      <c r="F198">
        <v>1.09198E-2</v>
      </c>
      <c r="G198" s="2">
        <v>0</v>
      </c>
      <c r="H198">
        <v>-12</v>
      </c>
      <c r="I198" s="2">
        <v>-2.8E-3</v>
      </c>
      <c r="J198">
        <v>711991</v>
      </c>
      <c r="K198">
        <v>4255.9399999999996</v>
      </c>
      <c r="L198">
        <v>25872.62</v>
      </c>
      <c r="M198">
        <f t="shared" si="6"/>
        <v>31382.97</v>
      </c>
      <c r="N198">
        <f t="shared" si="7"/>
        <v>72</v>
      </c>
      <c r="O198">
        <v>9</v>
      </c>
      <c r="P198">
        <v>-1.33</v>
      </c>
      <c r="Q198" s="2">
        <v>-1.38E-2</v>
      </c>
      <c r="R198" s="2">
        <v>2.07E-2</v>
      </c>
      <c r="S198" t="s">
        <v>19</v>
      </c>
    </row>
    <row r="199" spans="1:19">
      <c r="A199" t="s">
        <v>43</v>
      </c>
      <c r="B199" t="s">
        <v>18</v>
      </c>
      <c r="C199" s="1">
        <v>37512</v>
      </c>
      <c r="D199">
        <v>1.575</v>
      </c>
      <c r="E199" s="1">
        <v>37517</v>
      </c>
      <c r="F199">
        <v>1.58765</v>
      </c>
      <c r="G199" s="2">
        <v>8.0000000000000002E-3</v>
      </c>
      <c r="H199">
        <v>88.52</v>
      </c>
      <c r="I199" s="2">
        <v>7.0000000000000001E-3</v>
      </c>
      <c r="J199">
        <v>14522</v>
      </c>
      <c r="K199">
        <v>12584.26</v>
      </c>
      <c r="L199">
        <v>26498.31</v>
      </c>
      <c r="M199">
        <f t="shared" si="6"/>
        <v>31382.97</v>
      </c>
      <c r="N199">
        <f t="shared" si="7"/>
        <v>73</v>
      </c>
      <c r="O199">
        <v>4</v>
      </c>
      <c r="P199">
        <v>22.13</v>
      </c>
      <c r="Q199" s="2">
        <v>-4.1000000000000003E-3</v>
      </c>
      <c r="R199" s="2">
        <v>1.5299999999999999E-2</v>
      </c>
      <c r="S199" t="s">
        <v>19</v>
      </c>
    </row>
    <row r="200" spans="1:19">
      <c r="A200" t="s">
        <v>137</v>
      </c>
      <c r="B200" t="s">
        <v>18</v>
      </c>
      <c r="C200" s="1">
        <v>37512</v>
      </c>
      <c r="D200">
        <v>2.6</v>
      </c>
      <c r="E200" s="1">
        <v>37523</v>
      </c>
      <c r="F200">
        <v>2.58521</v>
      </c>
      <c r="G200" s="2">
        <v>-5.7000000000000002E-3</v>
      </c>
      <c r="H200">
        <v>-82.73</v>
      </c>
      <c r="I200" s="2">
        <v>-6.6E-3</v>
      </c>
      <c r="J200">
        <v>8797</v>
      </c>
      <c r="K200">
        <v>12584.28</v>
      </c>
      <c r="L200">
        <v>26415.58</v>
      </c>
      <c r="M200">
        <f t="shared" si="6"/>
        <v>31382.97</v>
      </c>
      <c r="N200">
        <f t="shared" si="7"/>
        <v>74</v>
      </c>
      <c r="O200">
        <v>8</v>
      </c>
      <c r="P200">
        <v>-10.34</v>
      </c>
      <c r="Q200" s="2">
        <v>-2.2599999999999999E-2</v>
      </c>
      <c r="R200" s="2">
        <v>9.1999999999999998E-3</v>
      </c>
      <c r="S200" t="s">
        <v>19</v>
      </c>
    </row>
    <row r="201" spans="1:19">
      <c r="A201" t="s">
        <v>96</v>
      </c>
      <c r="B201" t="s">
        <v>18</v>
      </c>
      <c r="C201" s="1">
        <v>37512</v>
      </c>
      <c r="D201">
        <v>3.43</v>
      </c>
      <c r="E201" s="1">
        <v>37517</v>
      </c>
      <c r="F201">
        <v>3.58046</v>
      </c>
      <c r="G201" s="2">
        <v>4.3900000000000002E-2</v>
      </c>
      <c r="H201">
        <v>537.16999999999996</v>
      </c>
      <c r="I201" s="2">
        <v>4.2700000000000002E-2</v>
      </c>
      <c r="J201">
        <v>6668</v>
      </c>
      <c r="K201">
        <v>12583.75</v>
      </c>
      <c r="L201">
        <v>26409.79</v>
      </c>
      <c r="M201">
        <f t="shared" si="6"/>
        <v>31382.97</v>
      </c>
      <c r="N201">
        <f t="shared" si="7"/>
        <v>75</v>
      </c>
      <c r="O201">
        <v>4</v>
      </c>
      <c r="P201">
        <v>134.29</v>
      </c>
      <c r="Q201" s="2">
        <v>-9.4000000000000004E-3</v>
      </c>
      <c r="R201" s="2">
        <v>4.58E-2</v>
      </c>
      <c r="S201" t="s">
        <v>19</v>
      </c>
    </row>
    <row r="202" spans="1:19">
      <c r="A202" t="s">
        <v>46</v>
      </c>
      <c r="B202" t="s">
        <v>18</v>
      </c>
      <c r="C202" s="1">
        <v>37522</v>
      </c>
      <c r="D202">
        <v>3.46</v>
      </c>
      <c r="E202" s="1">
        <v>37529</v>
      </c>
      <c r="F202">
        <v>3.3810899999999999</v>
      </c>
      <c r="G202" s="2">
        <v>-2.2800000000000001E-2</v>
      </c>
      <c r="H202">
        <v>-300.02999999999997</v>
      </c>
      <c r="I202" s="2">
        <v>-2.3800000000000002E-2</v>
      </c>
      <c r="J202">
        <v>6715</v>
      </c>
      <c r="K202">
        <v>12629.95</v>
      </c>
      <c r="L202">
        <v>27497.24</v>
      </c>
      <c r="M202">
        <f t="shared" si="6"/>
        <v>31382.97</v>
      </c>
      <c r="N202">
        <f t="shared" si="7"/>
        <v>76</v>
      </c>
      <c r="O202">
        <v>6</v>
      </c>
      <c r="P202">
        <v>-50</v>
      </c>
      <c r="Q202" s="2">
        <v>-5.8099999999999999E-2</v>
      </c>
      <c r="R202" s="2">
        <v>3.1E-2</v>
      </c>
      <c r="S202" t="s">
        <v>19</v>
      </c>
    </row>
    <row r="203" spans="1:19">
      <c r="A203" t="s">
        <v>138</v>
      </c>
      <c r="B203" t="s">
        <v>18</v>
      </c>
      <c r="C203" s="1">
        <v>37523</v>
      </c>
      <c r="D203">
        <v>8.3292699999999993</v>
      </c>
      <c r="E203" s="1">
        <v>37532</v>
      </c>
      <c r="F203">
        <v>8.0755199999999991</v>
      </c>
      <c r="G203" s="2">
        <v>-3.0499999999999999E-2</v>
      </c>
      <c r="H203">
        <v>-395.81</v>
      </c>
      <c r="I203" s="2">
        <v>-3.1399999999999997E-2</v>
      </c>
      <c r="J203">
        <v>2784</v>
      </c>
      <c r="K203">
        <v>12607.69</v>
      </c>
      <c r="L203">
        <v>28467.56</v>
      </c>
      <c r="M203">
        <f t="shared" si="6"/>
        <v>31382.97</v>
      </c>
      <c r="N203">
        <f t="shared" si="7"/>
        <v>77</v>
      </c>
      <c r="O203">
        <v>8</v>
      </c>
      <c r="P203">
        <v>-49.48</v>
      </c>
      <c r="Q203" s="2">
        <v>-6.3600000000000004E-2</v>
      </c>
      <c r="R203" s="2">
        <v>6.4000000000000003E-3</v>
      </c>
      <c r="S203" t="s">
        <v>19</v>
      </c>
    </row>
    <row r="204" spans="1:19">
      <c r="A204" t="s">
        <v>48</v>
      </c>
      <c r="B204" t="s">
        <v>18</v>
      </c>
      <c r="C204" s="1">
        <v>37523</v>
      </c>
      <c r="D204">
        <v>3.95</v>
      </c>
      <c r="E204" s="1">
        <v>37526</v>
      </c>
      <c r="F204">
        <v>4.0902799999999999</v>
      </c>
      <c r="G204" s="2">
        <v>3.5499999999999997E-2</v>
      </c>
      <c r="H204">
        <v>436.01</v>
      </c>
      <c r="I204" s="2">
        <v>3.4599999999999999E-2</v>
      </c>
      <c r="J204">
        <v>5872</v>
      </c>
      <c r="K204">
        <v>12610.79</v>
      </c>
      <c r="L204">
        <v>26851.599999999999</v>
      </c>
      <c r="M204">
        <f t="shared" si="6"/>
        <v>31382.97</v>
      </c>
      <c r="N204">
        <f t="shared" si="7"/>
        <v>78</v>
      </c>
      <c r="O204">
        <v>4</v>
      </c>
      <c r="P204">
        <v>109</v>
      </c>
      <c r="Q204" s="2">
        <v>-3.5700000000000003E-2</v>
      </c>
      <c r="R204" s="2">
        <v>3.5499999999999997E-2</v>
      </c>
      <c r="S204" t="s">
        <v>19</v>
      </c>
    </row>
    <row r="205" spans="1:19">
      <c r="A205" t="s">
        <v>139</v>
      </c>
      <c r="B205" t="s">
        <v>18</v>
      </c>
      <c r="C205" s="1">
        <v>37524</v>
      </c>
      <c r="D205">
        <v>1.75</v>
      </c>
      <c r="E205" s="1">
        <v>37529</v>
      </c>
      <c r="F205">
        <v>1.8053399999999999</v>
      </c>
      <c r="G205" s="2">
        <v>3.1600000000000003E-2</v>
      </c>
      <c r="H205">
        <v>140.16</v>
      </c>
      <c r="I205" s="2">
        <v>2.9000000000000001E-2</v>
      </c>
      <c r="J205">
        <v>5058</v>
      </c>
      <c r="K205">
        <v>4831.1499999999996</v>
      </c>
      <c r="L205">
        <v>27637.39</v>
      </c>
      <c r="M205">
        <f t="shared" si="6"/>
        <v>31382.97</v>
      </c>
      <c r="N205">
        <f t="shared" si="7"/>
        <v>79</v>
      </c>
      <c r="O205">
        <v>4</v>
      </c>
      <c r="P205">
        <v>35.04</v>
      </c>
      <c r="Q205" s="2">
        <v>-7.4000000000000003E-3</v>
      </c>
      <c r="R205" s="2">
        <v>5.6399999999999999E-2</v>
      </c>
      <c r="S205" t="s">
        <v>19</v>
      </c>
    </row>
    <row r="206" spans="1:19">
      <c r="A206" t="s">
        <v>124</v>
      </c>
      <c r="B206" t="s">
        <v>18</v>
      </c>
      <c r="C206" s="1">
        <v>37524</v>
      </c>
      <c r="D206">
        <v>0.64</v>
      </c>
      <c r="E206" s="1">
        <v>37526</v>
      </c>
      <c r="F206">
        <v>0.68879400000000002</v>
      </c>
      <c r="G206" s="2">
        <v>7.6200000000000004E-2</v>
      </c>
      <c r="H206">
        <v>945.67</v>
      </c>
      <c r="I206" s="2">
        <v>7.4999999999999997E-2</v>
      </c>
      <c r="J206">
        <v>36085</v>
      </c>
      <c r="K206">
        <v>12604.92</v>
      </c>
      <c r="L206">
        <v>27797.27</v>
      </c>
      <c r="M206">
        <f t="shared" si="6"/>
        <v>31382.97</v>
      </c>
      <c r="N206">
        <f t="shared" si="7"/>
        <v>80</v>
      </c>
      <c r="O206">
        <v>3</v>
      </c>
      <c r="P206">
        <v>315.22000000000003</v>
      </c>
      <c r="Q206" s="2">
        <v>-6.4999999999999997E-3</v>
      </c>
      <c r="R206" s="2">
        <v>7.6200000000000004E-2</v>
      </c>
      <c r="S206" t="s">
        <v>19</v>
      </c>
    </row>
    <row r="207" spans="1:19">
      <c r="A207" t="s">
        <v>108</v>
      </c>
      <c r="B207" t="s">
        <v>18</v>
      </c>
      <c r="C207" s="1">
        <v>37525</v>
      </c>
      <c r="D207">
        <v>3.21</v>
      </c>
      <c r="E207" s="1">
        <v>37532</v>
      </c>
      <c r="F207">
        <v>3.2734800000000002</v>
      </c>
      <c r="G207" s="2">
        <v>1.9800000000000002E-2</v>
      </c>
      <c r="H207">
        <v>236.39</v>
      </c>
      <c r="I207" s="2">
        <v>1.8800000000000001E-2</v>
      </c>
      <c r="J207">
        <v>7202</v>
      </c>
      <c r="K207">
        <v>12574.11</v>
      </c>
      <c r="L207">
        <v>28703.95</v>
      </c>
      <c r="M207">
        <f t="shared" si="6"/>
        <v>31382.97</v>
      </c>
      <c r="N207">
        <f t="shared" si="7"/>
        <v>81</v>
      </c>
      <c r="O207">
        <v>6</v>
      </c>
      <c r="P207">
        <v>39.4</v>
      </c>
      <c r="Q207" s="2">
        <v>-2.8000000000000001E-2</v>
      </c>
      <c r="R207" s="2">
        <v>2.8199999999999999E-2</v>
      </c>
      <c r="S207" t="s">
        <v>19</v>
      </c>
    </row>
    <row r="208" spans="1:19">
      <c r="A208" t="s">
        <v>121</v>
      </c>
      <c r="B208" t="s">
        <v>18</v>
      </c>
      <c r="C208" s="1">
        <v>37526</v>
      </c>
      <c r="D208">
        <v>3.1672899999999999</v>
      </c>
      <c r="E208" s="1">
        <v>37537</v>
      </c>
      <c r="F208">
        <v>2.9741599999999999</v>
      </c>
      <c r="G208" s="2">
        <v>-6.0999999999999999E-2</v>
      </c>
      <c r="H208">
        <v>-793.74</v>
      </c>
      <c r="I208" s="2">
        <v>-6.2600000000000003E-2</v>
      </c>
      <c r="J208">
        <v>7365</v>
      </c>
      <c r="K208">
        <v>12680.59</v>
      </c>
      <c r="L208">
        <v>27910.21</v>
      </c>
      <c r="M208">
        <f t="shared" si="6"/>
        <v>31382.97</v>
      </c>
      <c r="N208">
        <f t="shared" si="7"/>
        <v>82</v>
      </c>
      <c r="O208">
        <v>8</v>
      </c>
      <c r="P208">
        <v>-99.22</v>
      </c>
      <c r="Q208" s="2">
        <v>-6.0999999999999999E-2</v>
      </c>
      <c r="R208" s="2">
        <v>0</v>
      </c>
      <c r="S208" t="s">
        <v>19</v>
      </c>
    </row>
    <row r="209" spans="1:19">
      <c r="A209" t="s">
        <v>62</v>
      </c>
      <c r="B209" t="s">
        <v>18</v>
      </c>
      <c r="C209" s="1">
        <v>37529</v>
      </c>
      <c r="D209">
        <v>2.13903</v>
      </c>
      <c r="E209" s="1">
        <v>37531</v>
      </c>
      <c r="F209">
        <v>2.3383799999999999</v>
      </c>
      <c r="G209" s="2">
        <v>9.3200000000000005E-2</v>
      </c>
      <c r="H209">
        <v>1177.1400000000001</v>
      </c>
      <c r="I209" s="2">
        <v>9.2499999999999999E-2</v>
      </c>
      <c r="J209">
        <v>10965</v>
      </c>
      <c r="K209">
        <v>12726.37</v>
      </c>
      <c r="L209">
        <v>28814.54</v>
      </c>
      <c r="M209">
        <f t="shared" si="6"/>
        <v>31382.97</v>
      </c>
      <c r="N209">
        <f t="shared" si="7"/>
        <v>83</v>
      </c>
      <c r="O209">
        <v>3</v>
      </c>
      <c r="P209">
        <v>392.38</v>
      </c>
      <c r="Q209" s="2">
        <v>0</v>
      </c>
      <c r="R209" s="2">
        <v>9.3200000000000005E-2</v>
      </c>
      <c r="S209" t="s">
        <v>19</v>
      </c>
    </row>
    <row r="210" spans="1:19">
      <c r="A210" t="s">
        <v>130</v>
      </c>
      <c r="B210" t="s">
        <v>18</v>
      </c>
      <c r="C210" s="1">
        <v>37530</v>
      </c>
      <c r="D210">
        <v>5.8444899999999999E-3</v>
      </c>
      <c r="E210" s="1">
        <v>37531</v>
      </c>
      <c r="F210">
        <v>5.9723399999999996E-3</v>
      </c>
      <c r="G210" s="2">
        <v>2.1899999999999999E-2</v>
      </c>
      <c r="H210">
        <v>48.83</v>
      </c>
      <c r="I210" s="2">
        <v>1.7600000000000001E-2</v>
      </c>
      <c r="J210">
        <v>874642</v>
      </c>
      <c r="K210">
        <v>2780.84</v>
      </c>
      <c r="L210">
        <v>28863.37</v>
      </c>
      <c r="M210">
        <f t="shared" si="6"/>
        <v>31382.97</v>
      </c>
      <c r="N210">
        <f t="shared" si="7"/>
        <v>84</v>
      </c>
      <c r="O210">
        <v>2</v>
      </c>
      <c r="P210">
        <v>24.42</v>
      </c>
      <c r="Q210" s="2">
        <v>-1.2500000000000001E-2</v>
      </c>
      <c r="R210" s="2">
        <v>2.1899999999999999E-2</v>
      </c>
      <c r="S210" t="s">
        <v>19</v>
      </c>
    </row>
    <row r="211" spans="1:19">
      <c r="A211" t="s">
        <v>140</v>
      </c>
      <c r="B211" t="s">
        <v>18</v>
      </c>
      <c r="C211" s="1">
        <v>37571</v>
      </c>
      <c r="D211">
        <v>4.1399999999999997</v>
      </c>
      <c r="E211" s="1">
        <v>37575</v>
      </c>
      <c r="F211">
        <v>4.26424</v>
      </c>
      <c r="G211" s="2">
        <v>0.03</v>
      </c>
      <c r="H211">
        <v>373.07</v>
      </c>
      <c r="I211" s="2">
        <v>2.92E-2</v>
      </c>
      <c r="J211">
        <v>5503</v>
      </c>
      <c r="K211">
        <v>12790.05</v>
      </c>
      <c r="L211">
        <v>28283.279999999999</v>
      </c>
      <c r="M211">
        <f t="shared" si="6"/>
        <v>31382.97</v>
      </c>
      <c r="N211">
        <f t="shared" si="7"/>
        <v>85</v>
      </c>
      <c r="O211">
        <v>5</v>
      </c>
      <c r="P211">
        <v>74.61</v>
      </c>
      <c r="Q211" s="2">
        <v>-6.4999999999999997E-3</v>
      </c>
      <c r="R211" s="2">
        <v>0.03</v>
      </c>
      <c r="S211" t="s">
        <v>19</v>
      </c>
    </row>
    <row r="212" spans="1:19">
      <c r="A212" t="s">
        <v>141</v>
      </c>
      <c r="B212" t="s">
        <v>18</v>
      </c>
      <c r="C212" s="1">
        <v>37573</v>
      </c>
      <c r="D212">
        <v>2.9226000000000001</v>
      </c>
      <c r="E212" s="1">
        <v>37575</v>
      </c>
      <c r="F212">
        <v>3.1718600000000001</v>
      </c>
      <c r="G212" s="2">
        <v>8.5300000000000001E-2</v>
      </c>
      <c r="H212">
        <v>1085.81</v>
      </c>
      <c r="I212" s="2">
        <v>8.4900000000000003E-2</v>
      </c>
      <c r="J212">
        <v>7820</v>
      </c>
      <c r="K212">
        <v>12796.37</v>
      </c>
      <c r="L212">
        <v>29369.09</v>
      </c>
      <c r="M212">
        <f t="shared" si="6"/>
        <v>31382.97</v>
      </c>
      <c r="N212">
        <f t="shared" si="7"/>
        <v>86</v>
      </c>
      <c r="O212">
        <v>3</v>
      </c>
      <c r="P212">
        <v>361.94</v>
      </c>
      <c r="Q212" s="2">
        <v>-2.1299999999999999E-2</v>
      </c>
      <c r="R212" s="2">
        <v>8.7400000000000005E-2</v>
      </c>
      <c r="S212" t="s">
        <v>19</v>
      </c>
    </row>
    <row r="213" spans="1:19">
      <c r="A213" t="s">
        <v>47</v>
      </c>
      <c r="B213" t="s">
        <v>18</v>
      </c>
      <c r="C213" s="1">
        <v>37574</v>
      </c>
      <c r="D213">
        <v>4.0199999999999996</v>
      </c>
      <c r="E213" s="1">
        <v>37578</v>
      </c>
      <c r="F213">
        <v>4.1635</v>
      </c>
      <c r="G213" s="2">
        <v>3.5700000000000003E-2</v>
      </c>
      <c r="H213">
        <v>447.13</v>
      </c>
      <c r="I213" s="2">
        <v>3.4799999999999998E-2</v>
      </c>
      <c r="J213">
        <v>5679</v>
      </c>
      <c r="K213">
        <v>12857.62</v>
      </c>
      <c r="L213">
        <v>29816.21</v>
      </c>
      <c r="M213">
        <f t="shared" si="6"/>
        <v>31382.97</v>
      </c>
      <c r="N213">
        <f t="shared" si="7"/>
        <v>87</v>
      </c>
      <c r="O213">
        <v>3</v>
      </c>
      <c r="P213">
        <v>149.04</v>
      </c>
      <c r="Q213" s="2">
        <v>-1.4200000000000001E-2</v>
      </c>
      <c r="R213" s="2">
        <v>3.5700000000000003E-2</v>
      </c>
      <c r="S213" t="s">
        <v>19</v>
      </c>
    </row>
    <row r="214" spans="1:19">
      <c r="A214" t="s">
        <v>103</v>
      </c>
      <c r="B214" t="s">
        <v>18</v>
      </c>
      <c r="C214" s="1">
        <v>37595</v>
      </c>
      <c r="D214">
        <v>1.3149999999999999</v>
      </c>
      <c r="E214" s="1">
        <v>37610</v>
      </c>
      <c r="F214">
        <v>1.22698</v>
      </c>
      <c r="G214" s="2">
        <v>-6.6900000000000001E-2</v>
      </c>
      <c r="H214">
        <v>-888.3</v>
      </c>
      <c r="I214" s="2">
        <v>-6.8400000000000002E-2</v>
      </c>
      <c r="J214">
        <v>17593</v>
      </c>
      <c r="K214">
        <v>12980.93</v>
      </c>
      <c r="L214">
        <v>28927.919999999998</v>
      </c>
      <c r="M214">
        <f t="shared" si="6"/>
        <v>31382.97</v>
      </c>
      <c r="N214">
        <f t="shared" si="7"/>
        <v>88</v>
      </c>
      <c r="O214">
        <v>12</v>
      </c>
      <c r="P214">
        <v>-74.02</v>
      </c>
      <c r="Q214" s="2">
        <v>-9.3600000000000003E-2</v>
      </c>
      <c r="R214" s="2">
        <v>1.8499999999999999E-2</v>
      </c>
      <c r="S214" t="s">
        <v>19</v>
      </c>
    </row>
    <row r="215" spans="1:19">
      <c r="A215" t="s">
        <v>53</v>
      </c>
      <c r="B215" t="s">
        <v>18</v>
      </c>
      <c r="C215" s="1">
        <v>37608</v>
      </c>
      <c r="D215">
        <v>3.29</v>
      </c>
      <c r="E215" s="1">
        <v>37610</v>
      </c>
      <c r="F215">
        <v>3.3590399999999998</v>
      </c>
      <c r="G215" s="2">
        <v>2.1000000000000001E-2</v>
      </c>
      <c r="H215">
        <v>258.66000000000003</v>
      </c>
      <c r="I215" s="2">
        <v>2.01E-2</v>
      </c>
      <c r="J215">
        <v>6928</v>
      </c>
      <c r="K215">
        <v>12880.39</v>
      </c>
      <c r="L215">
        <v>29186.57</v>
      </c>
      <c r="M215">
        <f t="shared" si="6"/>
        <v>31382.97</v>
      </c>
      <c r="N215">
        <f t="shared" si="7"/>
        <v>89</v>
      </c>
      <c r="O215">
        <v>3</v>
      </c>
      <c r="P215">
        <v>86.22</v>
      </c>
      <c r="Q215" s="2">
        <v>-1E-4</v>
      </c>
      <c r="R215" s="2">
        <v>2.1000000000000001E-2</v>
      </c>
      <c r="S215" t="s">
        <v>19</v>
      </c>
    </row>
    <row r="216" spans="1:19">
      <c r="A216" t="s">
        <v>70</v>
      </c>
      <c r="B216" t="s">
        <v>18</v>
      </c>
      <c r="C216" s="1">
        <v>37649</v>
      </c>
      <c r="D216">
        <v>1.07</v>
      </c>
      <c r="E216" s="1">
        <v>37652</v>
      </c>
      <c r="F216">
        <v>1.07806</v>
      </c>
      <c r="G216" s="2">
        <v>7.4999999999999997E-3</v>
      </c>
      <c r="H216">
        <v>85.33</v>
      </c>
      <c r="I216" s="2">
        <v>6.6E-3</v>
      </c>
      <c r="J216">
        <v>20505</v>
      </c>
      <c r="K216">
        <v>12918.48</v>
      </c>
      <c r="L216">
        <v>29271.9</v>
      </c>
      <c r="M216">
        <f t="shared" si="6"/>
        <v>31382.97</v>
      </c>
      <c r="N216">
        <f t="shared" si="7"/>
        <v>90</v>
      </c>
      <c r="O216">
        <v>4</v>
      </c>
      <c r="P216">
        <v>21.33</v>
      </c>
      <c r="Q216" s="2">
        <v>-1.1000000000000001E-3</v>
      </c>
      <c r="R216" s="2">
        <v>1.61E-2</v>
      </c>
      <c r="S216" t="s">
        <v>19</v>
      </c>
    </row>
    <row r="217" spans="1:19">
      <c r="A217" t="s">
        <v>43</v>
      </c>
      <c r="B217" t="s">
        <v>18</v>
      </c>
      <c r="C217" s="1">
        <v>37649</v>
      </c>
      <c r="D217">
        <v>1.625</v>
      </c>
      <c r="E217" s="1">
        <v>37652</v>
      </c>
      <c r="F217">
        <v>1.6375500000000001</v>
      </c>
      <c r="G217" s="2">
        <v>7.7000000000000002E-3</v>
      </c>
      <c r="H217">
        <v>87.83</v>
      </c>
      <c r="I217" s="2">
        <v>6.7999999999999996E-3</v>
      </c>
      <c r="J217">
        <v>13501</v>
      </c>
      <c r="K217">
        <v>12917.76</v>
      </c>
      <c r="L217">
        <v>29359.74</v>
      </c>
      <c r="M217">
        <f t="shared" si="6"/>
        <v>31382.97</v>
      </c>
      <c r="N217">
        <f t="shared" si="7"/>
        <v>91</v>
      </c>
      <c r="O217">
        <v>4</v>
      </c>
      <c r="P217">
        <v>21.96</v>
      </c>
      <c r="Q217" s="2">
        <v>-2E-3</v>
      </c>
      <c r="R217" s="2">
        <v>1.4999999999999999E-2</v>
      </c>
      <c r="S217" t="s">
        <v>19</v>
      </c>
    </row>
    <row r="218" spans="1:19">
      <c r="A218" t="s">
        <v>142</v>
      </c>
      <c r="B218" t="s">
        <v>18</v>
      </c>
      <c r="C218" s="1">
        <v>37649</v>
      </c>
      <c r="D218">
        <v>13.19</v>
      </c>
      <c r="E218" s="1">
        <v>37655</v>
      </c>
      <c r="F218">
        <v>13.1876</v>
      </c>
      <c r="G218" s="2">
        <v>-2.0000000000000001E-4</v>
      </c>
      <c r="H218">
        <v>-14.33</v>
      </c>
      <c r="I218" s="2">
        <v>-1.1000000000000001E-3</v>
      </c>
      <c r="J218">
        <v>1663</v>
      </c>
      <c r="K218">
        <v>12915.31</v>
      </c>
      <c r="L218">
        <v>29345.4</v>
      </c>
      <c r="M218">
        <f t="shared" si="6"/>
        <v>31382.97</v>
      </c>
      <c r="N218">
        <f t="shared" si="7"/>
        <v>92</v>
      </c>
      <c r="O218">
        <v>5</v>
      </c>
      <c r="P218">
        <v>-2.87</v>
      </c>
      <c r="Q218" s="2">
        <v>-3.5900000000000001E-2</v>
      </c>
      <c r="R218" s="2">
        <v>2.0199999999999999E-2</v>
      </c>
      <c r="S218" t="s">
        <v>19</v>
      </c>
    </row>
    <row r="219" spans="1:19">
      <c r="A219" t="s">
        <v>143</v>
      </c>
      <c r="B219" t="s">
        <v>18</v>
      </c>
      <c r="C219" s="1">
        <v>37650</v>
      </c>
      <c r="D219">
        <v>1.48</v>
      </c>
      <c r="E219" s="1">
        <v>37655</v>
      </c>
      <c r="F219">
        <v>1.5078499999999999</v>
      </c>
      <c r="G219" s="2">
        <v>1.8800000000000001E-2</v>
      </c>
      <c r="H219">
        <v>229.7</v>
      </c>
      <c r="I219" s="2">
        <v>1.78E-2</v>
      </c>
      <c r="J219">
        <v>14798</v>
      </c>
      <c r="K219">
        <v>12923.8</v>
      </c>
      <c r="L219">
        <v>29575.11</v>
      </c>
      <c r="M219">
        <f t="shared" si="6"/>
        <v>31382.97</v>
      </c>
      <c r="N219">
        <f t="shared" si="7"/>
        <v>93</v>
      </c>
      <c r="O219">
        <v>4</v>
      </c>
      <c r="P219">
        <v>57.43</v>
      </c>
      <c r="Q219" s="2">
        <v>-4.7999999999999996E-3</v>
      </c>
      <c r="R219" s="2">
        <v>1.8800000000000001E-2</v>
      </c>
      <c r="S219" t="s">
        <v>19</v>
      </c>
    </row>
    <row r="220" spans="1:19">
      <c r="A220" t="s">
        <v>144</v>
      </c>
      <c r="B220" t="s">
        <v>18</v>
      </c>
      <c r="C220" s="1">
        <v>37650</v>
      </c>
      <c r="D220">
        <v>0.54</v>
      </c>
      <c r="E220" s="1">
        <v>37657</v>
      </c>
      <c r="F220">
        <v>0.54027499999999995</v>
      </c>
      <c r="G220" s="2">
        <v>5.0000000000000001E-4</v>
      </c>
      <c r="H220">
        <v>-5.4</v>
      </c>
      <c r="I220" s="2">
        <v>-4.0000000000000002E-4</v>
      </c>
      <c r="J220">
        <v>40558</v>
      </c>
      <c r="K220">
        <v>12923.97</v>
      </c>
      <c r="L220">
        <v>29569.7</v>
      </c>
      <c r="M220">
        <f t="shared" si="6"/>
        <v>31382.97</v>
      </c>
      <c r="N220">
        <f t="shared" si="7"/>
        <v>94</v>
      </c>
      <c r="O220">
        <v>6</v>
      </c>
      <c r="P220">
        <v>-0.9</v>
      </c>
      <c r="Q220" s="2">
        <v>-7.0000000000000001E-3</v>
      </c>
      <c r="R220" s="2">
        <v>2.3099999999999999E-2</v>
      </c>
      <c r="S220" t="s">
        <v>19</v>
      </c>
    </row>
    <row r="221" spans="1:19">
      <c r="A221" t="s">
        <v>136</v>
      </c>
      <c r="B221" t="s">
        <v>18</v>
      </c>
      <c r="C221" s="1">
        <v>37651</v>
      </c>
      <c r="D221">
        <v>1.07271E-2</v>
      </c>
      <c r="E221" s="1">
        <v>37662</v>
      </c>
      <c r="F221">
        <v>1.06488E-2</v>
      </c>
      <c r="G221" s="2">
        <v>-7.3000000000000001E-3</v>
      </c>
      <c r="H221">
        <v>-106.51</v>
      </c>
      <c r="I221" s="2">
        <v>-8.2000000000000007E-3</v>
      </c>
      <c r="J221" s="3">
        <v>2045470</v>
      </c>
      <c r="K221">
        <v>12923.78</v>
      </c>
      <c r="L221">
        <v>29655.68</v>
      </c>
      <c r="M221">
        <f t="shared" si="6"/>
        <v>31382.97</v>
      </c>
      <c r="N221">
        <f t="shared" si="7"/>
        <v>95</v>
      </c>
      <c r="O221">
        <v>8</v>
      </c>
      <c r="P221">
        <v>-13.31</v>
      </c>
      <c r="Q221" s="2">
        <v>-4.3799999999999999E-2</v>
      </c>
      <c r="R221" s="2">
        <v>0</v>
      </c>
      <c r="S221" t="s">
        <v>19</v>
      </c>
    </row>
    <row r="222" spans="1:19">
      <c r="A222" t="s">
        <v>145</v>
      </c>
      <c r="B222" t="s">
        <v>18</v>
      </c>
      <c r="C222" s="1">
        <v>37652</v>
      </c>
      <c r="D222">
        <v>2.52</v>
      </c>
      <c r="E222" s="1">
        <v>37658</v>
      </c>
      <c r="F222">
        <v>2.5596899999999998</v>
      </c>
      <c r="G222" s="2">
        <v>1.5800000000000002E-2</v>
      </c>
      <c r="H222">
        <v>192.48</v>
      </c>
      <c r="I222" s="2">
        <v>1.49E-2</v>
      </c>
      <c r="J222">
        <v>8732</v>
      </c>
      <c r="K222">
        <v>12905.72</v>
      </c>
      <c r="L222">
        <v>29762.19</v>
      </c>
      <c r="M222">
        <f t="shared" si="6"/>
        <v>31382.97</v>
      </c>
      <c r="N222">
        <f t="shared" si="7"/>
        <v>96</v>
      </c>
      <c r="O222">
        <v>5</v>
      </c>
      <c r="P222">
        <v>38.5</v>
      </c>
      <c r="Q222" s="2">
        <v>-8.2000000000000007E-3</v>
      </c>
      <c r="R222" s="2">
        <v>3.32E-2</v>
      </c>
      <c r="S222" t="s">
        <v>19</v>
      </c>
    </row>
    <row r="223" spans="1:19">
      <c r="A223" t="s">
        <v>59</v>
      </c>
      <c r="B223" t="s">
        <v>18</v>
      </c>
      <c r="C223" s="1">
        <v>37656</v>
      </c>
      <c r="D223">
        <v>0.53</v>
      </c>
      <c r="E223" s="1">
        <v>37662</v>
      </c>
      <c r="F223">
        <v>0.54130800000000001</v>
      </c>
      <c r="G223" s="2">
        <v>2.1299999999999999E-2</v>
      </c>
      <c r="H223">
        <v>214.95</v>
      </c>
      <c r="I223" s="2">
        <v>2.0199999999999999E-2</v>
      </c>
      <c r="J223">
        <v>34009</v>
      </c>
      <c r="K223">
        <v>10654.44</v>
      </c>
      <c r="L223">
        <v>29870.62</v>
      </c>
      <c r="M223">
        <f t="shared" si="6"/>
        <v>31382.97</v>
      </c>
      <c r="N223">
        <f t="shared" si="7"/>
        <v>97</v>
      </c>
      <c r="O223">
        <v>5</v>
      </c>
      <c r="P223">
        <v>42.99</v>
      </c>
      <c r="Q223" s="2">
        <v>-6.7999999999999996E-3</v>
      </c>
      <c r="R223" s="2">
        <v>3.0700000000000002E-2</v>
      </c>
      <c r="S223" t="s">
        <v>19</v>
      </c>
    </row>
    <row r="224" spans="1:19">
      <c r="A224" t="s">
        <v>46</v>
      </c>
      <c r="B224" t="s">
        <v>18</v>
      </c>
      <c r="C224" s="1">
        <v>37658</v>
      </c>
      <c r="D224">
        <v>3.58</v>
      </c>
      <c r="E224" s="1">
        <v>37663</v>
      </c>
      <c r="F224">
        <v>3.6642000000000001</v>
      </c>
      <c r="G224" s="2">
        <v>2.35E-2</v>
      </c>
      <c r="H224">
        <v>292.04000000000002</v>
      </c>
      <c r="I224" s="2">
        <v>2.2599999999999999E-2</v>
      </c>
      <c r="J224">
        <v>6117</v>
      </c>
      <c r="K224">
        <v>12944.42</v>
      </c>
      <c r="L224">
        <v>30162.66</v>
      </c>
      <c r="M224">
        <f t="shared" si="6"/>
        <v>31382.97</v>
      </c>
      <c r="N224">
        <f t="shared" si="7"/>
        <v>98</v>
      </c>
      <c r="O224">
        <v>4</v>
      </c>
      <c r="P224">
        <v>73.010000000000005</v>
      </c>
      <c r="Q224" s="2">
        <v>-3.61E-2</v>
      </c>
      <c r="R224" s="2">
        <v>2.8500000000000001E-2</v>
      </c>
      <c r="S224" t="s">
        <v>19</v>
      </c>
    </row>
    <row r="225" spans="1:19" s="8" customFormat="1">
      <c r="A225" s="8" t="s">
        <v>146</v>
      </c>
      <c r="B225" s="8" t="s">
        <v>18</v>
      </c>
      <c r="C225" s="9">
        <v>37662</v>
      </c>
      <c r="D225" s="8">
        <v>12.05</v>
      </c>
      <c r="E225" s="9">
        <v>37666</v>
      </c>
      <c r="F225" s="8">
        <v>12.2666</v>
      </c>
      <c r="G225" s="10">
        <v>1.7999999999999999E-2</v>
      </c>
      <c r="H225" s="8">
        <v>223.41</v>
      </c>
      <c r="I225" s="10">
        <v>1.72E-2</v>
      </c>
      <c r="J225" s="8">
        <v>1826</v>
      </c>
      <c r="K225" s="8">
        <v>12988.55</v>
      </c>
      <c r="L225" s="8">
        <v>30853.18</v>
      </c>
      <c r="M225" s="8">
        <f t="shared" si="6"/>
        <v>31382.97</v>
      </c>
      <c r="N225" s="8">
        <f t="shared" si="7"/>
        <v>99</v>
      </c>
      <c r="O225" s="8">
        <v>5</v>
      </c>
      <c r="P225" s="8">
        <v>44.68</v>
      </c>
      <c r="Q225" s="10">
        <v>-1.9800000000000002E-2</v>
      </c>
      <c r="R225" s="10">
        <v>3.3500000000000002E-2</v>
      </c>
      <c r="S225" s="8" t="s">
        <v>19</v>
      </c>
    </row>
    <row r="226" spans="1:19">
      <c r="A226" s="4" t="s">
        <v>23</v>
      </c>
      <c r="B226" s="4" t="s">
        <v>18</v>
      </c>
      <c r="C226" s="5">
        <v>37663</v>
      </c>
      <c r="D226" s="4">
        <v>1.405</v>
      </c>
      <c r="E226" s="5">
        <v>37665</v>
      </c>
      <c r="F226" s="4">
        <v>1.45706</v>
      </c>
      <c r="G226" s="6">
        <v>3.7100000000000001E-2</v>
      </c>
      <c r="H226" s="4">
        <v>467.11</v>
      </c>
      <c r="I226" s="6">
        <v>3.5900000000000001E-2</v>
      </c>
      <c r="J226" s="4">
        <v>15670</v>
      </c>
      <c r="K226" s="4">
        <v>13013.86</v>
      </c>
      <c r="L226" s="4">
        <v>30629.77</v>
      </c>
      <c r="M226" s="4">
        <f t="shared" si="6"/>
        <v>31382.97</v>
      </c>
      <c r="N226" s="4">
        <f t="shared" si="7"/>
        <v>100</v>
      </c>
      <c r="O226" s="4">
        <v>3</v>
      </c>
      <c r="P226" s="4">
        <v>155.69999999999999</v>
      </c>
      <c r="Q226" s="6">
        <v>-3.3500000000000002E-2</v>
      </c>
      <c r="R226" s="6">
        <v>3.7100000000000001E-2</v>
      </c>
      <c r="S226" s="4" t="s">
        <v>19</v>
      </c>
    </row>
    <row r="227" spans="1:19">
      <c r="A227" t="s">
        <v>147</v>
      </c>
      <c r="B227" t="s">
        <v>18</v>
      </c>
      <c r="C227" s="1">
        <v>37663</v>
      </c>
      <c r="D227">
        <v>0.83499999999999996</v>
      </c>
      <c r="E227" s="1">
        <v>37666</v>
      </c>
      <c r="F227">
        <v>0.91178599999999999</v>
      </c>
      <c r="G227" s="2">
        <v>9.1999999999999998E-2</v>
      </c>
      <c r="H227">
        <v>1193</v>
      </c>
      <c r="I227" s="2">
        <v>9.1700000000000004E-2</v>
      </c>
      <c r="J227">
        <v>26366</v>
      </c>
      <c r="K227">
        <v>13013.43</v>
      </c>
      <c r="L227">
        <v>32046.18</v>
      </c>
      <c r="M227">
        <f t="shared" si="6"/>
        <v>32046.18</v>
      </c>
      <c r="N227">
        <f t="shared" si="7"/>
        <v>1</v>
      </c>
      <c r="O227">
        <v>4</v>
      </c>
      <c r="P227">
        <v>298.25</v>
      </c>
      <c r="Q227" s="2">
        <v>-4.4000000000000003E-3</v>
      </c>
      <c r="R227" s="2">
        <v>9.1999999999999998E-2</v>
      </c>
      <c r="S227" t="s">
        <v>19</v>
      </c>
    </row>
    <row r="228" spans="1:19">
      <c r="A228" t="s">
        <v>86</v>
      </c>
      <c r="B228" t="s">
        <v>18</v>
      </c>
      <c r="C228" s="1">
        <v>37664</v>
      </c>
      <c r="D228">
        <v>3.87</v>
      </c>
      <c r="E228" s="1">
        <v>37670</v>
      </c>
      <c r="F228">
        <v>3.8578899999999998</v>
      </c>
      <c r="G228" s="2">
        <v>-3.0999999999999999E-3</v>
      </c>
      <c r="H228">
        <v>-52.92</v>
      </c>
      <c r="I228" s="2">
        <v>-4.1000000000000003E-3</v>
      </c>
      <c r="J228">
        <v>5730</v>
      </c>
      <c r="K228">
        <v>13023.44</v>
      </c>
      <c r="L228">
        <v>31993.26</v>
      </c>
      <c r="M228">
        <f t="shared" si="6"/>
        <v>32046.18</v>
      </c>
      <c r="N228">
        <f t="shared" si="7"/>
        <v>2</v>
      </c>
      <c r="O228">
        <v>5</v>
      </c>
      <c r="P228">
        <v>-10.58</v>
      </c>
      <c r="Q228" s="2">
        <v>-3.5299999999999998E-2</v>
      </c>
      <c r="R228" s="2">
        <v>7.6E-3</v>
      </c>
      <c r="S228" t="s">
        <v>19</v>
      </c>
    </row>
    <row r="229" spans="1:19">
      <c r="A229" t="s">
        <v>102</v>
      </c>
      <c r="B229" t="s">
        <v>18</v>
      </c>
      <c r="C229" s="1">
        <v>37665</v>
      </c>
      <c r="D229">
        <v>1.88</v>
      </c>
      <c r="E229" s="1">
        <v>37671</v>
      </c>
      <c r="F229">
        <v>1.8986799999999999</v>
      </c>
      <c r="G229" s="2">
        <v>9.9000000000000008E-3</v>
      </c>
      <c r="H229">
        <v>117.21</v>
      </c>
      <c r="I229" s="2">
        <v>8.8999999999999999E-3</v>
      </c>
      <c r="J229">
        <v>11734</v>
      </c>
      <c r="K229">
        <v>13130.06</v>
      </c>
      <c r="L229">
        <v>32110.47</v>
      </c>
      <c r="M229">
        <f t="shared" si="6"/>
        <v>32110.47</v>
      </c>
      <c r="N229">
        <f t="shared" si="7"/>
        <v>1</v>
      </c>
      <c r="O229">
        <v>5</v>
      </c>
      <c r="P229">
        <v>23.44</v>
      </c>
      <c r="Q229" s="2">
        <v>-2.3699999999999999E-2</v>
      </c>
      <c r="R229" s="2">
        <v>1.41E-2</v>
      </c>
      <c r="S229" t="s">
        <v>19</v>
      </c>
    </row>
    <row r="230" spans="1:19">
      <c r="A230" t="s">
        <v>148</v>
      </c>
      <c r="B230" t="s">
        <v>18</v>
      </c>
      <c r="C230" s="1">
        <v>37670</v>
      </c>
      <c r="D230">
        <v>5.0000000000000001E-3</v>
      </c>
      <c r="E230" s="1">
        <v>37671</v>
      </c>
      <c r="F230">
        <v>5.1005499999999997E-3</v>
      </c>
      <c r="G230" s="2">
        <v>2.01E-2</v>
      </c>
      <c r="H230">
        <v>253.41</v>
      </c>
      <c r="I230" s="2">
        <v>1.9199999999999998E-2</v>
      </c>
      <c r="J230" s="3">
        <v>4478250</v>
      </c>
      <c r="K230">
        <v>13197.39</v>
      </c>
      <c r="L230">
        <v>32363.88</v>
      </c>
      <c r="M230">
        <f t="shared" si="6"/>
        <v>32363.88</v>
      </c>
      <c r="N230">
        <f t="shared" si="7"/>
        <v>1</v>
      </c>
      <c r="O230">
        <v>2</v>
      </c>
      <c r="P230">
        <v>126.71</v>
      </c>
      <c r="Q230" s="2">
        <v>-3.3E-3</v>
      </c>
      <c r="R230" s="2">
        <v>2.01E-2</v>
      </c>
      <c r="S230" t="s">
        <v>19</v>
      </c>
    </row>
    <row r="231" spans="1:19">
      <c r="A231" t="s">
        <v>48</v>
      </c>
      <c r="B231" t="s">
        <v>18</v>
      </c>
      <c r="C231" s="1">
        <v>37673</v>
      </c>
      <c r="D231">
        <v>4.51</v>
      </c>
      <c r="E231" s="1">
        <v>37679</v>
      </c>
      <c r="F231">
        <v>4.5334899999999996</v>
      </c>
      <c r="G231" s="2">
        <v>5.1999999999999998E-3</v>
      </c>
      <c r="H231">
        <v>58.05</v>
      </c>
      <c r="I231" s="2">
        <v>4.4000000000000003E-3</v>
      </c>
      <c r="J231">
        <v>4912</v>
      </c>
      <c r="K231">
        <v>13234.27</v>
      </c>
      <c r="L231">
        <v>32421.93</v>
      </c>
      <c r="M231">
        <f t="shared" si="6"/>
        <v>32421.93</v>
      </c>
      <c r="N231">
        <f t="shared" si="7"/>
        <v>1</v>
      </c>
      <c r="O231">
        <v>5</v>
      </c>
      <c r="P231">
        <v>11.61</v>
      </c>
      <c r="Q231" s="2">
        <v>-3.04E-2</v>
      </c>
      <c r="R231" s="2">
        <v>2.07E-2</v>
      </c>
      <c r="S231" t="s">
        <v>19</v>
      </c>
    </row>
    <row r="232" spans="1:19">
      <c r="A232" t="s">
        <v>149</v>
      </c>
      <c r="B232" t="s">
        <v>18</v>
      </c>
      <c r="C232" s="1">
        <v>37686</v>
      </c>
      <c r="D232">
        <v>2.25</v>
      </c>
      <c r="E232" s="1">
        <v>37692</v>
      </c>
      <c r="F232">
        <v>2.2372100000000001</v>
      </c>
      <c r="G232" s="2">
        <v>-5.7000000000000002E-3</v>
      </c>
      <c r="H232">
        <v>-86.18</v>
      </c>
      <c r="I232" s="2">
        <v>-6.4999999999999997E-3</v>
      </c>
      <c r="J232">
        <v>9591</v>
      </c>
      <c r="K232">
        <v>13241.33</v>
      </c>
      <c r="L232">
        <v>32335.74</v>
      </c>
      <c r="M232">
        <f t="shared" si="6"/>
        <v>32421.93</v>
      </c>
      <c r="N232">
        <f t="shared" si="7"/>
        <v>2</v>
      </c>
      <c r="O232">
        <v>5</v>
      </c>
      <c r="P232">
        <v>-17.239999999999998</v>
      </c>
      <c r="Q232" s="2">
        <v>-1.7000000000000001E-2</v>
      </c>
      <c r="R232" s="2">
        <v>1.14E-2</v>
      </c>
      <c r="S232" t="s">
        <v>19</v>
      </c>
    </row>
    <row r="233" spans="1:19">
      <c r="A233" t="s">
        <v>150</v>
      </c>
      <c r="B233" t="s">
        <v>18</v>
      </c>
      <c r="C233" s="1">
        <v>37687</v>
      </c>
      <c r="D233">
        <v>8.33</v>
      </c>
      <c r="E233" s="1">
        <v>37699</v>
      </c>
      <c r="F233">
        <v>8.5068599999999996</v>
      </c>
      <c r="G233" s="2">
        <v>2.12E-2</v>
      </c>
      <c r="H233">
        <v>260.14999999999998</v>
      </c>
      <c r="I233" s="2">
        <v>1.9699999999999999E-2</v>
      </c>
      <c r="J233">
        <v>2591</v>
      </c>
      <c r="K233">
        <v>13230.4</v>
      </c>
      <c r="L233">
        <v>32302.54</v>
      </c>
      <c r="M233">
        <f t="shared" si="6"/>
        <v>32421.93</v>
      </c>
      <c r="N233">
        <f t="shared" si="7"/>
        <v>3</v>
      </c>
      <c r="O233">
        <v>9</v>
      </c>
      <c r="P233">
        <v>28.91</v>
      </c>
      <c r="Q233" s="2">
        <v>-4.0399999999999998E-2</v>
      </c>
      <c r="R233" s="2">
        <v>2.7699999999999999E-2</v>
      </c>
      <c r="S233" t="s">
        <v>19</v>
      </c>
    </row>
    <row r="234" spans="1:19">
      <c r="A234" t="s">
        <v>139</v>
      </c>
      <c r="B234" t="s">
        <v>18</v>
      </c>
      <c r="C234" s="1">
        <v>37690</v>
      </c>
      <c r="D234">
        <v>1.905</v>
      </c>
      <c r="E234" s="1">
        <v>37697</v>
      </c>
      <c r="F234">
        <v>1.83033</v>
      </c>
      <c r="G234" s="2">
        <v>-3.9199999999999999E-2</v>
      </c>
      <c r="H234">
        <v>-516.20000000000005</v>
      </c>
      <c r="I234" s="2">
        <v>-3.9E-2</v>
      </c>
      <c r="J234">
        <v>11297</v>
      </c>
      <c r="K234">
        <v>13226.67</v>
      </c>
      <c r="L234">
        <v>32042.39</v>
      </c>
      <c r="M234">
        <f t="shared" si="6"/>
        <v>32421.93</v>
      </c>
      <c r="N234">
        <f t="shared" si="7"/>
        <v>4</v>
      </c>
      <c r="O234">
        <v>6</v>
      </c>
      <c r="P234">
        <v>-86.03</v>
      </c>
      <c r="Q234" s="2">
        <v>-8.8099999999999998E-2</v>
      </c>
      <c r="R234" s="2">
        <v>5.8400000000000001E-2</v>
      </c>
      <c r="S234" t="s">
        <v>19</v>
      </c>
    </row>
    <row r="235" spans="1:19">
      <c r="A235" t="s">
        <v>117</v>
      </c>
      <c r="B235" t="s">
        <v>18</v>
      </c>
      <c r="C235" s="1">
        <v>37690</v>
      </c>
      <c r="D235">
        <v>0.49</v>
      </c>
      <c r="E235" s="1">
        <v>37697</v>
      </c>
      <c r="F235">
        <v>0.49993500000000002</v>
      </c>
      <c r="G235" s="2">
        <v>2.0299999999999999E-2</v>
      </c>
      <c r="H235">
        <v>222.85</v>
      </c>
      <c r="I235" s="2">
        <v>1.8700000000000001E-2</v>
      </c>
      <c r="J235">
        <v>39550</v>
      </c>
      <c r="K235">
        <v>11910.64</v>
      </c>
      <c r="L235">
        <v>32558.59</v>
      </c>
      <c r="M235">
        <f t="shared" si="6"/>
        <v>32558.59</v>
      </c>
      <c r="N235">
        <f t="shared" si="7"/>
        <v>1</v>
      </c>
      <c r="O235">
        <v>6</v>
      </c>
      <c r="P235">
        <v>37.14</v>
      </c>
      <c r="Q235" s="2">
        <v>-3.9199999999999999E-2</v>
      </c>
      <c r="R235" s="2">
        <v>0.05</v>
      </c>
      <c r="S235" t="s">
        <v>19</v>
      </c>
    </row>
    <row r="236" spans="1:19">
      <c r="A236" t="s">
        <v>56</v>
      </c>
      <c r="B236" t="s">
        <v>18</v>
      </c>
      <c r="C236" s="1">
        <v>37693</v>
      </c>
      <c r="D236">
        <v>1.115</v>
      </c>
      <c r="E236" s="1">
        <v>37701</v>
      </c>
      <c r="F236">
        <v>1.0990899999999999</v>
      </c>
      <c r="G236" s="2">
        <v>-1.43E-2</v>
      </c>
      <c r="H236">
        <v>-199.45</v>
      </c>
      <c r="I236" s="2">
        <v>-1.5100000000000001E-2</v>
      </c>
      <c r="J236">
        <v>19877</v>
      </c>
      <c r="K236">
        <v>13180.25</v>
      </c>
      <c r="L236">
        <v>32103.09</v>
      </c>
      <c r="M236">
        <f t="shared" si="6"/>
        <v>32558.59</v>
      </c>
      <c r="N236">
        <f t="shared" si="7"/>
        <v>2</v>
      </c>
      <c r="O236">
        <v>7</v>
      </c>
      <c r="P236">
        <v>-28.49</v>
      </c>
      <c r="Q236" s="2">
        <v>-4.1099999999999998E-2</v>
      </c>
      <c r="R236" s="2">
        <v>1.9300000000000001E-2</v>
      </c>
      <c r="S236" t="s">
        <v>19</v>
      </c>
    </row>
    <row r="237" spans="1:19">
      <c r="A237" t="s">
        <v>32</v>
      </c>
      <c r="B237" t="s">
        <v>18</v>
      </c>
      <c r="C237" s="1">
        <v>37726</v>
      </c>
      <c r="D237">
        <v>0.9</v>
      </c>
      <c r="E237" s="1">
        <v>37728</v>
      </c>
      <c r="F237">
        <v>0.95007200000000003</v>
      </c>
      <c r="G237" s="2">
        <v>5.5599999999999997E-2</v>
      </c>
      <c r="H237">
        <v>730.72</v>
      </c>
      <c r="I237" s="2">
        <v>5.5300000000000002E-2</v>
      </c>
      <c r="J237">
        <v>24221</v>
      </c>
      <c r="K237">
        <v>13210.13</v>
      </c>
      <c r="L237">
        <v>32833.800000000003</v>
      </c>
      <c r="M237">
        <f t="shared" si="6"/>
        <v>32833.800000000003</v>
      </c>
      <c r="N237">
        <f t="shared" si="7"/>
        <v>1</v>
      </c>
      <c r="O237">
        <v>3</v>
      </c>
      <c r="P237">
        <v>243.57</v>
      </c>
      <c r="Q237" s="2">
        <v>-3.3E-3</v>
      </c>
      <c r="R237" s="2">
        <v>6.0199999999999997E-2</v>
      </c>
      <c r="S237" t="s">
        <v>19</v>
      </c>
    </row>
    <row r="238" spans="1:19">
      <c r="A238" t="s">
        <v>151</v>
      </c>
      <c r="B238" t="s">
        <v>18</v>
      </c>
      <c r="C238" s="1">
        <v>37727</v>
      </c>
      <c r="D238">
        <v>2.62</v>
      </c>
      <c r="E238" s="1">
        <v>37734</v>
      </c>
      <c r="F238">
        <v>2.83107</v>
      </c>
      <c r="G238" s="2">
        <v>8.0600000000000005E-2</v>
      </c>
      <c r="H238">
        <v>1068.5999999999999</v>
      </c>
      <c r="I238" s="2">
        <v>8.0699999999999994E-2</v>
      </c>
      <c r="J238">
        <v>8248</v>
      </c>
      <c r="K238">
        <v>13233.82</v>
      </c>
      <c r="L238">
        <v>33902.400000000001</v>
      </c>
      <c r="M238">
        <f t="shared" si="6"/>
        <v>33902.400000000001</v>
      </c>
      <c r="N238">
        <f t="shared" si="7"/>
        <v>1</v>
      </c>
      <c r="O238">
        <v>4</v>
      </c>
      <c r="P238">
        <v>267.14999999999998</v>
      </c>
      <c r="Q238" s="2">
        <v>-9.1999999999999998E-3</v>
      </c>
      <c r="R238" s="2">
        <v>8.0600000000000005E-2</v>
      </c>
      <c r="S238" t="s">
        <v>19</v>
      </c>
    </row>
    <row r="239" spans="1:19">
      <c r="A239" t="s">
        <v>152</v>
      </c>
      <c r="B239" t="s">
        <v>18</v>
      </c>
      <c r="C239" s="1">
        <v>37739</v>
      </c>
      <c r="D239">
        <v>1.08</v>
      </c>
      <c r="E239" s="1">
        <v>37742</v>
      </c>
      <c r="F239">
        <v>1.1251599999999999</v>
      </c>
      <c r="G239" s="2">
        <v>4.1799999999999997E-2</v>
      </c>
      <c r="H239">
        <v>555.30999999999995</v>
      </c>
      <c r="I239" s="2">
        <v>4.1500000000000002E-2</v>
      </c>
      <c r="J239">
        <v>20058</v>
      </c>
      <c r="K239">
        <v>13389.68</v>
      </c>
      <c r="L239">
        <v>34457.72</v>
      </c>
      <c r="M239">
        <f t="shared" si="6"/>
        <v>34457.72</v>
      </c>
      <c r="N239">
        <f t="shared" si="7"/>
        <v>1</v>
      </c>
      <c r="O239">
        <v>4</v>
      </c>
      <c r="P239">
        <v>138.83000000000001</v>
      </c>
      <c r="Q239" s="2">
        <v>-2.1100000000000001E-2</v>
      </c>
      <c r="R239" s="2">
        <v>5.0799999999999998E-2</v>
      </c>
      <c r="S239" t="s">
        <v>19</v>
      </c>
    </row>
    <row r="240" spans="1:19">
      <c r="A240" t="s">
        <v>54</v>
      </c>
      <c r="B240" t="s">
        <v>18</v>
      </c>
      <c r="C240" s="1">
        <v>37761</v>
      </c>
      <c r="D240">
        <v>3.78</v>
      </c>
      <c r="E240" s="1">
        <v>37764</v>
      </c>
      <c r="F240">
        <v>3.8068200000000001</v>
      </c>
      <c r="G240" s="2">
        <v>7.1000000000000004E-3</v>
      </c>
      <c r="H240">
        <v>83.35</v>
      </c>
      <c r="I240" s="2">
        <v>6.1999999999999998E-3</v>
      </c>
      <c r="J240">
        <v>5404</v>
      </c>
      <c r="K240">
        <v>13445.13</v>
      </c>
      <c r="L240">
        <v>34541.06</v>
      </c>
      <c r="M240">
        <f t="shared" si="6"/>
        <v>34541.06</v>
      </c>
      <c r="N240">
        <f t="shared" si="7"/>
        <v>1</v>
      </c>
      <c r="O240">
        <v>4</v>
      </c>
      <c r="P240">
        <v>20.84</v>
      </c>
      <c r="Q240" s="2">
        <v>-8.8000000000000005E-3</v>
      </c>
      <c r="R240" s="2">
        <v>8.3000000000000001E-3</v>
      </c>
      <c r="S240" t="s">
        <v>19</v>
      </c>
    </row>
    <row r="241" spans="1:19">
      <c r="A241" t="s">
        <v>153</v>
      </c>
      <c r="B241" t="s">
        <v>18</v>
      </c>
      <c r="C241" s="1">
        <v>37762</v>
      </c>
      <c r="D241">
        <v>2.41</v>
      </c>
      <c r="E241" s="1">
        <v>37767</v>
      </c>
      <c r="F241">
        <v>2.4300000000000002</v>
      </c>
      <c r="G241" s="2">
        <v>8.3000000000000001E-3</v>
      </c>
      <c r="H241">
        <v>100.38</v>
      </c>
      <c r="I241" s="2">
        <v>7.4999999999999997E-3</v>
      </c>
      <c r="J241">
        <v>8515</v>
      </c>
      <c r="K241">
        <v>13437.25</v>
      </c>
      <c r="L241">
        <v>34641.449999999997</v>
      </c>
      <c r="M241">
        <f t="shared" si="6"/>
        <v>34641.449999999997</v>
      </c>
      <c r="N241">
        <f t="shared" si="7"/>
        <v>1</v>
      </c>
      <c r="O241">
        <v>4</v>
      </c>
      <c r="P241">
        <v>25.1</v>
      </c>
      <c r="Q241" s="2">
        <v>-4.1000000000000003E-3</v>
      </c>
      <c r="R241" s="2">
        <v>2.07E-2</v>
      </c>
      <c r="S241" t="s">
        <v>19</v>
      </c>
    </row>
    <row r="242" spans="1:19">
      <c r="A242" t="s">
        <v>154</v>
      </c>
      <c r="B242" t="s">
        <v>18</v>
      </c>
      <c r="C242" s="1">
        <v>37775</v>
      </c>
      <c r="D242">
        <v>1.76</v>
      </c>
      <c r="E242" s="1">
        <v>37778</v>
      </c>
      <c r="F242">
        <v>1.8049900000000001</v>
      </c>
      <c r="G242" s="2">
        <v>2.5600000000000001E-2</v>
      </c>
      <c r="H242">
        <v>334.17</v>
      </c>
      <c r="I242" s="2">
        <v>2.4799999999999999E-2</v>
      </c>
      <c r="J242">
        <v>11575</v>
      </c>
      <c r="K242">
        <v>13463.85</v>
      </c>
      <c r="L242">
        <v>34975.620000000003</v>
      </c>
      <c r="M242">
        <f t="shared" si="6"/>
        <v>34975.620000000003</v>
      </c>
      <c r="N242">
        <f t="shared" si="7"/>
        <v>1</v>
      </c>
      <c r="O242">
        <v>4</v>
      </c>
      <c r="P242">
        <v>83.54</v>
      </c>
      <c r="Q242" s="2">
        <v>-4.4900000000000002E-2</v>
      </c>
      <c r="R242" s="2">
        <v>2.5600000000000001E-2</v>
      </c>
      <c r="S242" t="s">
        <v>19</v>
      </c>
    </row>
    <row r="243" spans="1:19">
      <c r="A243" t="s">
        <v>41</v>
      </c>
      <c r="B243" t="s">
        <v>18</v>
      </c>
      <c r="C243" s="1">
        <v>37782</v>
      </c>
      <c r="D243">
        <v>3.16</v>
      </c>
      <c r="E243" s="1">
        <v>37785</v>
      </c>
      <c r="F243">
        <v>3.2102400000000002</v>
      </c>
      <c r="G243" s="2">
        <v>1.5900000000000001E-2</v>
      </c>
      <c r="H243">
        <v>205.44</v>
      </c>
      <c r="I243" s="2">
        <v>1.52E-2</v>
      </c>
      <c r="J243">
        <v>6508</v>
      </c>
      <c r="K243">
        <v>13496.99</v>
      </c>
      <c r="L243">
        <v>35181.06</v>
      </c>
      <c r="M243">
        <f t="shared" si="6"/>
        <v>35181.06</v>
      </c>
      <c r="N243">
        <f t="shared" si="7"/>
        <v>1</v>
      </c>
      <c r="O243">
        <v>4</v>
      </c>
      <c r="P243">
        <v>51.36</v>
      </c>
      <c r="Q243" s="2">
        <v>-1.5699999999999999E-2</v>
      </c>
      <c r="R243" s="2">
        <v>1.5900000000000001E-2</v>
      </c>
      <c r="S243" t="s">
        <v>19</v>
      </c>
    </row>
    <row r="244" spans="1:19">
      <c r="A244" t="s">
        <v>155</v>
      </c>
      <c r="B244" t="s">
        <v>18</v>
      </c>
      <c r="C244" s="1">
        <v>37797</v>
      </c>
      <c r="D244">
        <v>0.92</v>
      </c>
      <c r="E244" s="1">
        <v>37809</v>
      </c>
      <c r="F244">
        <v>0.90003900000000003</v>
      </c>
      <c r="G244" s="2">
        <v>-2.1700000000000001E-2</v>
      </c>
      <c r="H244">
        <v>-309.72000000000003</v>
      </c>
      <c r="I244" s="2">
        <v>-2.29E-2</v>
      </c>
      <c r="J244">
        <v>21989</v>
      </c>
      <c r="K244">
        <v>13517.61</v>
      </c>
      <c r="L244">
        <v>35245.35</v>
      </c>
      <c r="M244">
        <f t="shared" si="6"/>
        <v>35245.35</v>
      </c>
      <c r="N244">
        <f t="shared" si="7"/>
        <v>1</v>
      </c>
      <c r="O244">
        <v>9</v>
      </c>
      <c r="P244">
        <v>-34.409999999999997</v>
      </c>
      <c r="Q244" s="2">
        <v>-3.8800000000000001E-2</v>
      </c>
      <c r="R244" s="2">
        <v>1.24E-2</v>
      </c>
      <c r="S244" t="s">
        <v>19</v>
      </c>
    </row>
    <row r="245" spans="1:19">
      <c r="A245" t="s">
        <v>51</v>
      </c>
      <c r="B245" t="s">
        <v>18</v>
      </c>
      <c r="C245" s="1">
        <v>37797</v>
      </c>
      <c r="D245">
        <v>1.57</v>
      </c>
      <c r="E245" s="1">
        <v>37806</v>
      </c>
      <c r="F245">
        <v>1.5625</v>
      </c>
      <c r="G245" s="2">
        <v>-4.7999999999999996E-3</v>
      </c>
      <c r="H245">
        <v>-77.81</v>
      </c>
      <c r="I245" s="2">
        <v>-5.7999999999999996E-3</v>
      </c>
      <c r="J245">
        <v>12885</v>
      </c>
      <c r="K245">
        <v>13517.32</v>
      </c>
      <c r="L245">
        <v>35352.6</v>
      </c>
      <c r="M245">
        <f t="shared" si="6"/>
        <v>35352.6</v>
      </c>
      <c r="N245">
        <f t="shared" si="7"/>
        <v>1</v>
      </c>
      <c r="O245">
        <v>8</v>
      </c>
      <c r="P245">
        <v>-9.73</v>
      </c>
      <c r="Q245" s="2">
        <v>-4.8599999999999997E-2</v>
      </c>
      <c r="R245" s="2">
        <v>1.4E-2</v>
      </c>
      <c r="S245" t="s">
        <v>19</v>
      </c>
    </row>
    <row r="246" spans="1:19">
      <c r="A246" t="s">
        <v>156</v>
      </c>
      <c r="B246" t="s">
        <v>18</v>
      </c>
      <c r="C246" s="1">
        <v>37798</v>
      </c>
      <c r="D246">
        <v>1.625</v>
      </c>
      <c r="E246" s="1">
        <v>37804</v>
      </c>
      <c r="F246">
        <v>1.6558600000000001</v>
      </c>
      <c r="G246" s="2">
        <v>1.9E-2</v>
      </c>
      <c r="H246">
        <v>249.35</v>
      </c>
      <c r="I246" s="2">
        <v>1.8499999999999999E-2</v>
      </c>
      <c r="J246">
        <v>12524</v>
      </c>
      <c r="K246">
        <v>13495.08</v>
      </c>
      <c r="L246">
        <v>35430.410000000003</v>
      </c>
      <c r="M246">
        <f t="shared" si="6"/>
        <v>35430.410000000003</v>
      </c>
      <c r="N246">
        <f t="shared" si="7"/>
        <v>1</v>
      </c>
      <c r="O246">
        <v>5</v>
      </c>
      <c r="P246">
        <v>49.87</v>
      </c>
      <c r="Q246" s="2">
        <v>-7.1000000000000004E-3</v>
      </c>
      <c r="R246" s="2">
        <v>2.7699999999999999E-2</v>
      </c>
      <c r="S246" t="s">
        <v>19</v>
      </c>
    </row>
    <row r="247" spans="1:19">
      <c r="A247" t="s">
        <v>41</v>
      </c>
      <c r="B247" t="s">
        <v>18</v>
      </c>
      <c r="C247" s="1">
        <v>37798</v>
      </c>
      <c r="D247">
        <v>3.14</v>
      </c>
      <c r="E247" s="1">
        <v>37806</v>
      </c>
      <c r="F247">
        <v>3.1648999999999998</v>
      </c>
      <c r="G247" s="2">
        <v>7.9000000000000008E-3</v>
      </c>
      <c r="H247">
        <v>97.9</v>
      </c>
      <c r="I247" s="2">
        <v>7.3000000000000001E-3</v>
      </c>
      <c r="J247">
        <v>6481</v>
      </c>
      <c r="K247">
        <v>13494.31</v>
      </c>
      <c r="L247">
        <v>35494.86</v>
      </c>
      <c r="M247">
        <f t="shared" si="6"/>
        <v>35494.86</v>
      </c>
      <c r="N247">
        <f t="shared" si="7"/>
        <v>1</v>
      </c>
      <c r="O247">
        <v>7</v>
      </c>
      <c r="P247">
        <v>13.99</v>
      </c>
      <c r="Q247" s="2">
        <v>-1.52E-2</v>
      </c>
      <c r="R247" s="2">
        <v>2.53E-2</v>
      </c>
      <c r="S247" t="s">
        <v>19</v>
      </c>
    </row>
    <row r="248" spans="1:19">
      <c r="A248" t="s">
        <v>86</v>
      </c>
      <c r="B248" t="s">
        <v>18</v>
      </c>
      <c r="C248" s="1">
        <v>37798</v>
      </c>
      <c r="D248">
        <v>4.16</v>
      </c>
      <c r="E248" s="1">
        <v>37806</v>
      </c>
      <c r="F248">
        <v>4.1224600000000002</v>
      </c>
      <c r="G248" s="2">
        <v>-8.9999999999999993E-3</v>
      </c>
      <c r="H248">
        <v>-137.07</v>
      </c>
      <c r="I248" s="2">
        <v>-1.0200000000000001E-2</v>
      </c>
      <c r="J248">
        <v>4892</v>
      </c>
      <c r="K248">
        <v>13494.56</v>
      </c>
      <c r="L248">
        <v>35215.53</v>
      </c>
      <c r="M248">
        <f t="shared" si="6"/>
        <v>35494.86</v>
      </c>
      <c r="N248">
        <f t="shared" si="7"/>
        <v>2</v>
      </c>
      <c r="O248">
        <v>7</v>
      </c>
      <c r="P248">
        <v>-19.579999999999998</v>
      </c>
      <c r="Q248" s="2">
        <v>-2.93E-2</v>
      </c>
      <c r="R248" s="2">
        <v>1.7999999999999999E-2</v>
      </c>
      <c r="S248" t="s">
        <v>19</v>
      </c>
    </row>
    <row r="249" spans="1:19">
      <c r="A249" t="s">
        <v>131</v>
      </c>
      <c r="B249" t="s">
        <v>18</v>
      </c>
      <c r="C249" s="1">
        <v>37798</v>
      </c>
      <c r="D249">
        <v>0.63500000000000001</v>
      </c>
      <c r="E249" s="1">
        <v>37806</v>
      </c>
      <c r="F249">
        <v>0.64386299999999996</v>
      </c>
      <c r="G249" s="2">
        <v>1.4E-2</v>
      </c>
      <c r="H249">
        <v>181.44</v>
      </c>
      <c r="I249" s="2">
        <v>1.34E-2</v>
      </c>
      <c r="J249">
        <v>32050</v>
      </c>
      <c r="K249">
        <v>13495.25</v>
      </c>
      <c r="L249">
        <v>35396.97</v>
      </c>
      <c r="M249">
        <f t="shared" si="6"/>
        <v>35494.86</v>
      </c>
      <c r="N249">
        <f t="shared" si="7"/>
        <v>3</v>
      </c>
      <c r="O249">
        <v>7</v>
      </c>
      <c r="P249">
        <v>25.92</v>
      </c>
      <c r="Q249" s="2">
        <v>-1.5900000000000001E-2</v>
      </c>
      <c r="R249" s="2">
        <v>2.1399999999999999E-2</v>
      </c>
      <c r="S249" t="s">
        <v>19</v>
      </c>
    </row>
    <row r="250" spans="1:19">
      <c r="A250" t="s">
        <v>157</v>
      </c>
      <c r="B250" t="s">
        <v>18</v>
      </c>
      <c r="C250" s="1">
        <v>37799</v>
      </c>
      <c r="D250">
        <v>0.28000000000000003</v>
      </c>
      <c r="E250" s="1">
        <v>37806</v>
      </c>
      <c r="F250">
        <v>0.27217599999999997</v>
      </c>
      <c r="G250" s="2">
        <v>-2.7900000000000001E-2</v>
      </c>
      <c r="H250">
        <v>-396.82</v>
      </c>
      <c r="I250" s="2">
        <v>-2.9499999999999998E-2</v>
      </c>
      <c r="J250">
        <v>72220</v>
      </c>
      <c r="K250">
        <v>13463.54</v>
      </c>
      <c r="L250">
        <v>35108.03</v>
      </c>
      <c r="M250">
        <f t="shared" si="6"/>
        <v>35494.86</v>
      </c>
      <c r="N250">
        <f t="shared" si="7"/>
        <v>4</v>
      </c>
      <c r="O250">
        <v>6</v>
      </c>
      <c r="P250">
        <v>-66.14</v>
      </c>
      <c r="Q250" s="2">
        <v>-5.3699999999999998E-2</v>
      </c>
      <c r="R250" s="2">
        <v>8.0999999999999996E-3</v>
      </c>
      <c r="S250" t="s">
        <v>19</v>
      </c>
    </row>
    <row r="251" spans="1:19">
      <c r="A251" t="s">
        <v>122</v>
      </c>
      <c r="B251" t="s">
        <v>18</v>
      </c>
      <c r="C251" s="1">
        <v>37799</v>
      </c>
      <c r="D251">
        <v>1.4750000000000001</v>
      </c>
      <c r="E251" s="1">
        <v>37806</v>
      </c>
      <c r="F251">
        <v>1.4773499999999999</v>
      </c>
      <c r="G251" s="2">
        <v>1.6000000000000001E-3</v>
      </c>
      <c r="H251">
        <v>9.99</v>
      </c>
      <c r="I251" s="2">
        <v>6.9999999999999999E-4</v>
      </c>
      <c r="J251">
        <v>13709</v>
      </c>
      <c r="K251">
        <v>13462.99</v>
      </c>
      <c r="L251">
        <v>35504.85</v>
      </c>
      <c r="M251">
        <f t="shared" si="6"/>
        <v>35504.85</v>
      </c>
      <c r="N251">
        <f t="shared" si="7"/>
        <v>1</v>
      </c>
      <c r="O251">
        <v>6</v>
      </c>
      <c r="P251">
        <v>1.66</v>
      </c>
      <c r="Q251" s="2">
        <v>-1.15E-2</v>
      </c>
      <c r="R251" s="2">
        <v>2.12E-2</v>
      </c>
      <c r="S251" t="s">
        <v>19</v>
      </c>
    </row>
    <row r="252" spans="1:19">
      <c r="A252" t="s">
        <v>159</v>
      </c>
      <c r="B252" t="s">
        <v>18</v>
      </c>
      <c r="C252" s="1">
        <v>37803</v>
      </c>
      <c r="D252">
        <v>3.19</v>
      </c>
      <c r="E252" s="1">
        <v>37816</v>
      </c>
      <c r="F252">
        <v>3.1891600000000002</v>
      </c>
      <c r="G252" s="2">
        <v>-2.9999999999999997E-4</v>
      </c>
      <c r="H252">
        <v>-15.42</v>
      </c>
      <c r="I252" s="2">
        <v>-1.1999999999999999E-3</v>
      </c>
      <c r="J252">
        <v>6180</v>
      </c>
      <c r="K252">
        <v>13332.71</v>
      </c>
      <c r="L252">
        <v>35149.08</v>
      </c>
      <c r="M252">
        <f t="shared" si="6"/>
        <v>35504.85</v>
      </c>
      <c r="N252">
        <f t="shared" si="7"/>
        <v>2</v>
      </c>
      <c r="O252">
        <v>10</v>
      </c>
      <c r="P252">
        <v>-1.54</v>
      </c>
      <c r="Q252" s="2">
        <v>-1.7899999999999999E-2</v>
      </c>
      <c r="R252" s="2">
        <v>1.15E-2</v>
      </c>
      <c r="S252" t="s">
        <v>19</v>
      </c>
    </row>
    <row r="253" spans="1:19">
      <c r="A253" t="s">
        <v>158</v>
      </c>
      <c r="B253" t="s">
        <v>18</v>
      </c>
      <c r="C253" s="1">
        <v>37803</v>
      </c>
      <c r="D253">
        <v>1.17</v>
      </c>
      <c r="E253" s="1">
        <v>37806</v>
      </c>
      <c r="F253">
        <v>1.21</v>
      </c>
      <c r="G253" s="2">
        <v>3.4200000000000001E-2</v>
      </c>
      <c r="H253">
        <v>447.05</v>
      </c>
      <c r="I253" s="2">
        <v>3.3500000000000002E-2</v>
      </c>
      <c r="J253">
        <v>16852</v>
      </c>
      <c r="K253">
        <v>13334.5</v>
      </c>
      <c r="L253">
        <v>35555.07</v>
      </c>
      <c r="M253">
        <f t="shared" si="6"/>
        <v>35555.07</v>
      </c>
      <c r="N253">
        <f t="shared" si="7"/>
        <v>1</v>
      </c>
      <c r="O253">
        <v>4</v>
      </c>
      <c r="P253">
        <v>111.76</v>
      </c>
      <c r="Q253" s="2">
        <v>0</v>
      </c>
      <c r="R253" s="2">
        <v>5.1299999999999998E-2</v>
      </c>
      <c r="S253" t="s">
        <v>19</v>
      </c>
    </row>
    <row r="254" spans="1:19">
      <c r="A254" t="s">
        <v>160</v>
      </c>
      <c r="B254" t="s">
        <v>18</v>
      </c>
      <c r="C254" s="1">
        <v>37804</v>
      </c>
      <c r="D254">
        <v>5.15</v>
      </c>
      <c r="E254" s="1">
        <v>37811</v>
      </c>
      <c r="F254">
        <v>5.1226799999999999</v>
      </c>
      <c r="G254" s="2">
        <v>-5.3E-3</v>
      </c>
      <c r="H254">
        <v>-80.86</v>
      </c>
      <c r="I254" s="2">
        <v>-6.0000000000000001E-3</v>
      </c>
      <c r="J254">
        <v>3818</v>
      </c>
      <c r="K254">
        <v>13376.54</v>
      </c>
      <c r="L254">
        <v>35164.5</v>
      </c>
      <c r="M254">
        <f t="shared" si="6"/>
        <v>35555.07</v>
      </c>
      <c r="N254">
        <f t="shared" si="7"/>
        <v>2</v>
      </c>
      <c r="O254">
        <v>6</v>
      </c>
      <c r="P254">
        <v>-13.48</v>
      </c>
      <c r="Q254" s="2">
        <v>-2.7E-2</v>
      </c>
      <c r="R254" s="2">
        <v>1.47E-2</v>
      </c>
      <c r="S254" t="s">
        <v>19</v>
      </c>
    </row>
    <row r="255" spans="1:19">
      <c r="A255" t="s">
        <v>56</v>
      </c>
      <c r="B255" t="s">
        <v>18</v>
      </c>
      <c r="C255" s="1">
        <v>37809</v>
      </c>
      <c r="D255">
        <v>1.27</v>
      </c>
      <c r="E255" s="1">
        <v>37816</v>
      </c>
      <c r="F255">
        <v>1.2809299999999999</v>
      </c>
      <c r="G255" s="2">
        <v>8.6E-3</v>
      </c>
      <c r="H255">
        <v>100.99</v>
      </c>
      <c r="I255" s="2">
        <v>7.4999999999999997E-3</v>
      </c>
      <c r="J255">
        <v>15693</v>
      </c>
      <c r="K255">
        <v>13490.69</v>
      </c>
      <c r="L255">
        <v>35250.07</v>
      </c>
      <c r="M255">
        <f t="shared" si="6"/>
        <v>35555.07</v>
      </c>
      <c r="N255">
        <f t="shared" si="7"/>
        <v>3</v>
      </c>
      <c r="O255">
        <v>6</v>
      </c>
      <c r="P255">
        <v>16.829999999999998</v>
      </c>
      <c r="Q255" s="2">
        <v>-2.7099999999999999E-2</v>
      </c>
      <c r="R255" s="2">
        <v>2.6499999999999999E-2</v>
      </c>
      <c r="S255" t="s">
        <v>19</v>
      </c>
    </row>
    <row r="256" spans="1:19">
      <c r="A256" t="s">
        <v>73</v>
      </c>
      <c r="B256" t="s">
        <v>18</v>
      </c>
      <c r="C256" s="1">
        <v>37811</v>
      </c>
      <c r="D256">
        <v>7.5</v>
      </c>
      <c r="E256" s="1">
        <v>37818</v>
      </c>
      <c r="F256">
        <v>7.5527499999999996</v>
      </c>
      <c r="G256" s="2">
        <v>7.0000000000000001E-3</v>
      </c>
      <c r="H256">
        <v>81.78</v>
      </c>
      <c r="I256" s="2">
        <v>6.1000000000000004E-3</v>
      </c>
      <c r="J256">
        <v>2739</v>
      </c>
      <c r="K256">
        <v>13496.42</v>
      </c>
      <c r="L256">
        <v>35331.85</v>
      </c>
      <c r="M256">
        <f t="shared" si="6"/>
        <v>35555.07</v>
      </c>
      <c r="N256">
        <f t="shared" si="7"/>
        <v>4</v>
      </c>
      <c r="O256">
        <v>6</v>
      </c>
      <c r="P256">
        <v>13.63</v>
      </c>
      <c r="Q256" s="2">
        <v>-1.1900000000000001E-2</v>
      </c>
      <c r="R256" s="2">
        <v>7.0000000000000001E-3</v>
      </c>
      <c r="S256" t="s">
        <v>19</v>
      </c>
    </row>
    <row r="257" spans="1:19">
      <c r="A257" t="s">
        <v>161</v>
      </c>
      <c r="B257" t="s">
        <v>18</v>
      </c>
      <c r="C257" s="1">
        <v>37818</v>
      </c>
      <c r="D257">
        <v>1.08</v>
      </c>
      <c r="E257" s="1">
        <v>37824</v>
      </c>
      <c r="F257">
        <v>1.1165</v>
      </c>
      <c r="G257" s="2">
        <v>3.3799999999999997E-2</v>
      </c>
      <c r="H257">
        <v>364.96</v>
      </c>
      <c r="I257" s="2">
        <v>3.2500000000000001E-2</v>
      </c>
      <c r="J257">
        <v>15853</v>
      </c>
      <c r="K257">
        <v>11222.97</v>
      </c>
      <c r="L257">
        <v>35696.81</v>
      </c>
      <c r="M257">
        <f t="shared" si="6"/>
        <v>35696.81</v>
      </c>
      <c r="N257">
        <f t="shared" si="7"/>
        <v>1</v>
      </c>
      <c r="O257">
        <v>5</v>
      </c>
      <c r="P257">
        <v>72.989999999999995</v>
      </c>
      <c r="Q257" s="2">
        <v>-8.0999999999999996E-3</v>
      </c>
      <c r="R257" s="2">
        <v>4.7800000000000002E-2</v>
      </c>
      <c r="S257" t="s">
        <v>19</v>
      </c>
    </row>
    <row r="258" spans="1:19">
      <c r="A258" t="s">
        <v>148</v>
      </c>
      <c r="B258" t="s">
        <v>18</v>
      </c>
      <c r="C258" s="1">
        <v>37827</v>
      </c>
      <c r="D258">
        <v>5.6627099999999996E-3</v>
      </c>
      <c r="E258" s="1">
        <v>37831</v>
      </c>
      <c r="F258">
        <v>5.6627099999999996E-3</v>
      </c>
      <c r="G258" s="2">
        <v>0</v>
      </c>
      <c r="H258">
        <v>-12</v>
      </c>
      <c r="I258" s="2">
        <v>-8.9999999999999998E-4</v>
      </c>
      <c r="J258" s="3">
        <v>3617090</v>
      </c>
      <c r="K258">
        <v>13569.68</v>
      </c>
      <c r="L258">
        <v>35684.81</v>
      </c>
      <c r="M258">
        <f t="shared" si="6"/>
        <v>35696.81</v>
      </c>
      <c r="N258">
        <f t="shared" si="7"/>
        <v>2</v>
      </c>
      <c r="O258">
        <v>3</v>
      </c>
      <c r="P258">
        <v>-4</v>
      </c>
      <c r="Q258" s="2">
        <v>-8.5000000000000006E-3</v>
      </c>
      <c r="R258" s="2">
        <v>8.5000000000000006E-3</v>
      </c>
      <c r="S258" t="s">
        <v>19</v>
      </c>
    </row>
    <row r="259" spans="1:19">
      <c r="A259" t="s">
        <v>159</v>
      </c>
      <c r="B259" t="s">
        <v>18</v>
      </c>
      <c r="C259" s="1">
        <v>37832</v>
      </c>
      <c r="D259">
        <v>3.12</v>
      </c>
      <c r="E259" s="1">
        <v>37837</v>
      </c>
      <c r="F259">
        <v>3.15164</v>
      </c>
      <c r="G259" s="2">
        <v>1.01E-2</v>
      </c>
      <c r="H259">
        <v>125.3</v>
      </c>
      <c r="I259" s="2">
        <v>9.1999999999999998E-3</v>
      </c>
      <c r="J259">
        <v>6664</v>
      </c>
      <c r="K259">
        <v>13566.57</v>
      </c>
      <c r="L259">
        <v>35810.11</v>
      </c>
      <c r="M259">
        <f t="shared" ref="M259:M322" si="8">MAX(L259,M258)</f>
        <v>35810.11</v>
      </c>
      <c r="N259">
        <f t="shared" si="7"/>
        <v>1</v>
      </c>
      <c r="O259">
        <v>4</v>
      </c>
      <c r="P259">
        <v>31.33</v>
      </c>
      <c r="Q259" s="2">
        <v>-7.9000000000000008E-3</v>
      </c>
      <c r="R259" s="2">
        <v>1.6199999999999999E-2</v>
      </c>
      <c r="S259" t="s">
        <v>19</v>
      </c>
    </row>
    <row r="260" spans="1:19">
      <c r="A260" t="s">
        <v>97</v>
      </c>
      <c r="B260" t="s">
        <v>18</v>
      </c>
      <c r="C260" s="1">
        <v>37840</v>
      </c>
      <c r="D260">
        <v>1.095</v>
      </c>
      <c r="E260" s="1">
        <v>37847</v>
      </c>
      <c r="F260">
        <v>1.0578399999999999</v>
      </c>
      <c r="G260" s="2">
        <v>-3.39E-2</v>
      </c>
      <c r="H260">
        <v>-477.5</v>
      </c>
      <c r="I260" s="2">
        <v>-3.5200000000000002E-2</v>
      </c>
      <c r="J260">
        <v>19043</v>
      </c>
      <c r="K260">
        <v>13580.96</v>
      </c>
      <c r="L260">
        <v>35332.61</v>
      </c>
      <c r="M260">
        <f t="shared" si="8"/>
        <v>35810.11</v>
      </c>
      <c r="N260">
        <f t="shared" ref="N260:N323" si="9">IF(M260=M259,N259+1,1)</f>
        <v>2</v>
      </c>
      <c r="O260">
        <v>6</v>
      </c>
      <c r="P260">
        <v>-79.58</v>
      </c>
      <c r="Q260" s="2">
        <v>-4.2299999999999997E-2</v>
      </c>
      <c r="R260" s="2">
        <v>7.7000000000000002E-3</v>
      </c>
      <c r="S260" t="s">
        <v>19</v>
      </c>
    </row>
    <row r="261" spans="1:19">
      <c r="A261" t="s">
        <v>162</v>
      </c>
      <c r="B261" t="s">
        <v>18</v>
      </c>
      <c r="C261" s="1">
        <v>37845</v>
      </c>
      <c r="D261">
        <v>2.74</v>
      </c>
      <c r="E261" s="1">
        <v>37851</v>
      </c>
      <c r="F261">
        <v>2.78</v>
      </c>
      <c r="G261" s="2">
        <v>1.46E-2</v>
      </c>
      <c r="H261">
        <v>186.5</v>
      </c>
      <c r="I261" s="2">
        <v>1.38E-2</v>
      </c>
      <c r="J261">
        <v>7523</v>
      </c>
      <c r="K261">
        <v>13520.08</v>
      </c>
      <c r="L261">
        <v>35519.11</v>
      </c>
      <c r="M261">
        <f t="shared" si="8"/>
        <v>35810.11</v>
      </c>
      <c r="N261">
        <f t="shared" si="9"/>
        <v>3</v>
      </c>
      <c r="O261">
        <v>5</v>
      </c>
      <c r="P261">
        <v>37.299999999999997</v>
      </c>
      <c r="Q261" s="2">
        <v>-2.24E-2</v>
      </c>
      <c r="R261" s="2">
        <v>1.46E-2</v>
      </c>
      <c r="S261" t="s">
        <v>19</v>
      </c>
    </row>
    <row r="262" spans="1:19">
      <c r="A262" t="s">
        <v>47</v>
      </c>
      <c r="B262" t="s">
        <v>18</v>
      </c>
      <c r="C262" s="1">
        <v>37847</v>
      </c>
      <c r="D262">
        <v>5.12</v>
      </c>
      <c r="E262" s="1">
        <v>37852</v>
      </c>
      <c r="F262">
        <v>5.3264800000000001</v>
      </c>
      <c r="G262" s="2">
        <v>4.0300000000000002E-2</v>
      </c>
      <c r="H262">
        <v>535.91999999999996</v>
      </c>
      <c r="I262" s="2">
        <v>3.9600000000000003E-2</v>
      </c>
      <c r="J262">
        <v>4036</v>
      </c>
      <c r="K262">
        <v>13545.46</v>
      </c>
      <c r="L262">
        <v>36055.03</v>
      </c>
      <c r="M262">
        <f t="shared" si="8"/>
        <v>36055.03</v>
      </c>
      <c r="N262">
        <f t="shared" si="9"/>
        <v>1</v>
      </c>
      <c r="O262">
        <v>4</v>
      </c>
      <c r="P262">
        <v>133.97999999999999</v>
      </c>
      <c r="Q262" s="2">
        <v>-7.4000000000000003E-3</v>
      </c>
      <c r="R262" s="2">
        <v>4.0300000000000002E-2</v>
      </c>
      <c r="S262" t="s">
        <v>19</v>
      </c>
    </row>
    <row r="263" spans="1:19">
      <c r="A263" t="s">
        <v>127</v>
      </c>
      <c r="B263" t="s">
        <v>18</v>
      </c>
      <c r="C263" s="1">
        <v>37851</v>
      </c>
      <c r="D263">
        <v>12.06</v>
      </c>
      <c r="E263" s="1">
        <v>37854</v>
      </c>
      <c r="F263">
        <v>12.5199</v>
      </c>
      <c r="G263" s="2">
        <v>3.8100000000000002E-2</v>
      </c>
      <c r="H263">
        <v>506.84</v>
      </c>
      <c r="I263" s="2">
        <v>3.7400000000000003E-2</v>
      </c>
      <c r="J263">
        <v>1709</v>
      </c>
      <c r="K263">
        <v>13551.43</v>
      </c>
      <c r="L263">
        <v>36561.870000000003</v>
      </c>
      <c r="M263">
        <f t="shared" si="8"/>
        <v>36561.870000000003</v>
      </c>
      <c r="N263">
        <f t="shared" si="9"/>
        <v>1</v>
      </c>
      <c r="O263">
        <v>4</v>
      </c>
      <c r="P263">
        <v>126.71</v>
      </c>
      <c r="Q263" s="2">
        <v>-4.0000000000000002E-4</v>
      </c>
      <c r="R263" s="2">
        <v>4.36E-2</v>
      </c>
      <c r="S263" t="s">
        <v>19</v>
      </c>
    </row>
    <row r="264" spans="1:19">
      <c r="A264" t="s">
        <v>163</v>
      </c>
      <c r="B264" t="s">
        <v>18</v>
      </c>
      <c r="C264" s="1">
        <v>37852</v>
      </c>
      <c r="D264">
        <v>1.75</v>
      </c>
      <c r="E264" s="1">
        <v>37865</v>
      </c>
      <c r="F264">
        <v>1.76596</v>
      </c>
      <c r="G264" s="2">
        <v>9.1000000000000004E-3</v>
      </c>
      <c r="H264">
        <v>110.24</v>
      </c>
      <c r="I264" s="2">
        <v>8.0999999999999996E-3</v>
      </c>
      <c r="J264">
        <v>11846</v>
      </c>
      <c r="K264">
        <v>13588.84</v>
      </c>
      <c r="L264">
        <v>37682.25</v>
      </c>
      <c r="M264">
        <f t="shared" si="8"/>
        <v>37682.25</v>
      </c>
      <c r="N264">
        <f t="shared" si="9"/>
        <v>1</v>
      </c>
      <c r="O264">
        <v>10</v>
      </c>
      <c r="P264">
        <v>11.02</v>
      </c>
      <c r="Q264" s="2">
        <v>-2.07E-2</v>
      </c>
      <c r="R264" s="2">
        <v>1.7600000000000001E-2</v>
      </c>
      <c r="S264" t="s">
        <v>19</v>
      </c>
    </row>
    <row r="265" spans="1:19">
      <c r="A265" t="s">
        <v>22</v>
      </c>
      <c r="B265" t="s">
        <v>18</v>
      </c>
      <c r="C265" s="1">
        <v>37854</v>
      </c>
      <c r="D265">
        <v>2.79</v>
      </c>
      <c r="E265" s="1">
        <v>37859</v>
      </c>
      <c r="F265">
        <v>3</v>
      </c>
      <c r="G265" s="2">
        <v>7.5300000000000006E-2</v>
      </c>
      <c r="H265">
        <v>1010.14</v>
      </c>
      <c r="I265" s="2">
        <v>7.3899999999999993E-2</v>
      </c>
      <c r="J265">
        <v>7494</v>
      </c>
      <c r="K265">
        <v>13663.55</v>
      </c>
      <c r="L265">
        <v>37572.019999999997</v>
      </c>
      <c r="M265">
        <f t="shared" si="8"/>
        <v>37682.25</v>
      </c>
      <c r="N265">
        <f t="shared" si="9"/>
        <v>2</v>
      </c>
      <c r="O265">
        <v>4</v>
      </c>
      <c r="P265">
        <v>252.54</v>
      </c>
      <c r="Q265" s="2">
        <v>-2.1499999999999998E-2</v>
      </c>
      <c r="R265" s="2">
        <v>8.2400000000000001E-2</v>
      </c>
      <c r="S265" t="s">
        <v>19</v>
      </c>
    </row>
    <row r="266" spans="1:19">
      <c r="A266" t="s">
        <v>164</v>
      </c>
      <c r="B266" t="s">
        <v>18</v>
      </c>
      <c r="C266" s="1">
        <v>37862</v>
      </c>
      <c r="D266">
        <v>1.375</v>
      </c>
      <c r="E266" s="1">
        <v>37869</v>
      </c>
      <c r="F266">
        <v>1.4268000000000001</v>
      </c>
      <c r="G266" s="2">
        <v>3.7699999999999997E-2</v>
      </c>
      <c r="H266">
        <v>501.99</v>
      </c>
      <c r="I266" s="2">
        <v>3.6499999999999998E-2</v>
      </c>
      <c r="J266">
        <v>15458</v>
      </c>
      <c r="K266">
        <v>13745.45</v>
      </c>
      <c r="L266">
        <v>38184.25</v>
      </c>
      <c r="M266">
        <f t="shared" si="8"/>
        <v>38184.25</v>
      </c>
      <c r="N266">
        <f t="shared" si="9"/>
        <v>1</v>
      </c>
      <c r="O266">
        <v>6</v>
      </c>
      <c r="P266">
        <v>83.67</v>
      </c>
      <c r="Q266" s="2">
        <v>-1.2999999999999999E-3</v>
      </c>
      <c r="R266" s="2">
        <v>5.5399999999999998E-2</v>
      </c>
      <c r="S266" t="s">
        <v>19</v>
      </c>
    </row>
    <row r="267" spans="1:19">
      <c r="A267" t="s">
        <v>125</v>
      </c>
      <c r="B267" t="s">
        <v>18</v>
      </c>
      <c r="C267" s="1">
        <v>37866</v>
      </c>
      <c r="D267">
        <v>1.1399999999999999</v>
      </c>
      <c r="E267" s="1">
        <v>37873</v>
      </c>
      <c r="F267">
        <v>1.1645099999999999</v>
      </c>
      <c r="G267" s="2">
        <v>2.1499999999999998E-2</v>
      </c>
      <c r="H267">
        <v>289.79000000000002</v>
      </c>
      <c r="I267" s="2">
        <v>2.1000000000000001E-2</v>
      </c>
      <c r="J267">
        <v>18999</v>
      </c>
      <c r="K267">
        <v>13779.37</v>
      </c>
      <c r="L267">
        <v>38474.03</v>
      </c>
      <c r="M267">
        <f t="shared" si="8"/>
        <v>38474.03</v>
      </c>
      <c r="N267">
        <f t="shared" si="9"/>
        <v>1</v>
      </c>
      <c r="O267">
        <v>6</v>
      </c>
      <c r="P267">
        <v>48.3</v>
      </c>
      <c r="Q267" s="2">
        <v>-2.4899999999999999E-2</v>
      </c>
      <c r="R267" s="2">
        <v>2.1499999999999998E-2</v>
      </c>
      <c r="S267" t="s">
        <v>19</v>
      </c>
    </row>
    <row r="268" spans="1:19">
      <c r="A268" t="s">
        <v>53</v>
      </c>
      <c r="B268" t="s">
        <v>18</v>
      </c>
      <c r="C268" s="1">
        <v>37868</v>
      </c>
      <c r="D268">
        <v>3.51</v>
      </c>
      <c r="E268" s="1">
        <v>37873</v>
      </c>
      <c r="F268">
        <v>3.5691099999999998</v>
      </c>
      <c r="G268" s="2">
        <v>1.6799999999999999E-2</v>
      </c>
      <c r="H268">
        <v>221.86</v>
      </c>
      <c r="I268" s="2">
        <v>1.61E-2</v>
      </c>
      <c r="J268">
        <v>6104</v>
      </c>
      <c r="K268">
        <v>13752.73</v>
      </c>
      <c r="L268">
        <v>38695.89</v>
      </c>
      <c r="M268">
        <f t="shared" si="8"/>
        <v>38695.89</v>
      </c>
      <c r="N268">
        <f t="shared" si="9"/>
        <v>1</v>
      </c>
      <c r="O268">
        <v>4</v>
      </c>
      <c r="P268">
        <v>55.46</v>
      </c>
      <c r="Q268" s="2">
        <v>-1.6000000000000001E-3</v>
      </c>
      <c r="R268" s="2">
        <v>1.95E-2</v>
      </c>
      <c r="S268" t="s">
        <v>19</v>
      </c>
    </row>
    <row r="269" spans="1:19">
      <c r="A269" t="s">
        <v>165</v>
      </c>
      <c r="B269" t="s">
        <v>18</v>
      </c>
      <c r="C269" s="1">
        <v>37872</v>
      </c>
      <c r="D269">
        <v>1.0649999999999999</v>
      </c>
      <c r="E269" s="1">
        <v>37882</v>
      </c>
      <c r="F269">
        <v>1.0541400000000001</v>
      </c>
      <c r="G269" s="2">
        <v>-1.0200000000000001E-2</v>
      </c>
      <c r="H269">
        <v>-156.55000000000001</v>
      </c>
      <c r="I269" s="2">
        <v>-1.1299999999999999E-2</v>
      </c>
      <c r="J269">
        <v>20021</v>
      </c>
      <c r="K269">
        <v>13819.02</v>
      </c>
      <c r="L269">
        <v>38931.54</v>
      </c>
      <c r="M269">
        <f t="shared" si="8"/>
        <v>38931.54</v>
      </c>
      <c r="N269">
        <f t="shared" si="9"/>
        <v>1</v>
      </c>
      <c r="O269">
        <v>9</v>
      </c>
      <c r="P269">
        <v>-17.39</v>
      </c>
      <c r="Q269" s="2">
        <v>-4.5199999999999997E-2</v>
      </c>
      <c r="R269" s="2">
        <v>2.1299999999999999E-2</v>
      </c>
      <c r="S269" t="s">
        <v>19</v>
      </c>
    </row>
    <row r="270" spans="1:19">
      <c r="A270" t="s">
        <v>103</v>
      </c>
      <c r="B270" t="s">
        <v>18</v>
      </c>
      <c r="C270" s="1">
        <v>37875</v>
      </c>
      <c r="D270">
        <v>1.4950000000000001</v>
      </c>
      <c r="E270" s="1">
        <v>37881</v>
      </c>
      <c r="F270">
        <v>1.5384100000000001</v>
      </c>
      <c r="G270" s="2">
        <v>2.9000000000000001E-2</v>
      </c>
      <c r="H270">
        <v>392.2</v>
      </c>
      <c r="I270" s="2">
        <v>2.8299999999999999E-2</v>
      </c>
      <c r="J270">
        <v>14050</v>
      </c>
      <c r="K270">
        <v>13858.93</v>
      </c>
      <c r="L270">
        <v>39088.089999999997</v>
      </c>
      <c r="M270">
        <f t="shared" si="8"/>
        <v>39088.089999999997</v>
      </c>
      <c r="N270">
        <f t="shared" si="9"/>
        <v>1</v>
      </c>
      <c r="O270">
        <v>5</v>
      </c>
      <c r="P270">
        <v>78.44</v>
      </c>
      <c r="Q270" s="2">
        <v>-5.4000000000000003E-3</v>
      </c>
      <c r="R270" s="2">
        <v>3.3700000000000001E-2</v>
      </c>
      <c r="S270" t="s">
        <v>19</v>
      </c>
    </row>
    <row r="271" spans="1:19">
      <c r="A271" t="s">
        <v>28</v>
      </c>
      <c r="B271" t="s">
        <v>18</v>
      </c>
      <c r="C271" s="1">
        <v>37876</v>
      </c>
      <c r="D271">
        <v>22.09</v>
      </c>
      <c r="E271" s="1">
        <v>37882</v>
      </c>
      <c r="F271">
        <v>22.5397</v>
      </c>
      <c r="G271" s="2">
        <v>2.0400000000000001E-2</v>
      </c>
      <c r="H271">
        <v>269.97000000000003</v>
      </c>
      <c r="I271" s="2">
        <v>1.95E-2</v>
      </c>
      <c r="J271">
        <v>943</v>
      </c>
      <c r="K271">
        <v>13817.12</v>
      </c>
      <c r="L271">
        <v>39201.5</v>
      </c>
      <c r="M271">
        <f t="shared" si="8"/>
        <v>39201.5</v>
      </c>
      <c r="N271">
        <f t="shared" si="9"/>
        <v>1</v>
      </c>
      <c r="O271">
        <v>5</v>
      </c>
      <c r="P271">
        <v>53.99</v>
      </c>
      <c r="Q271" s="2">
        <v>-1.9599999999999999E-2</v>
      </c>
      <c r="R271" s="2">
        <v>2.9000000000000001E-2</v>
      </c>
      <c r="S271" t="s">
        <v>19</v>
      </c>
    </row>
    <row r="272" spans="1:19">
      <c r="A272" t="s">
        <v>166</v>
      </c>
      <c r="B272" t="s">
        <v>18</v>
      </c>
      <c r="C272" s="1">
        <v>37879</v>
      </c>
      <c r="D272">
        <v>1.355</v>
      </c>
      <c r="E272" s="1">
        <v>37883</v>
      </c>
      <c r="F272">
        <v>1.3649899999999999</v>
      </c>
      <c r="G272" s="2">
        <v>7.4000000000000003E-3</v>
      </c>
      <c r="H272">
        <v>90.02</v>
      </c>
      <c r="I272" s="2">
        <v>6.4999999999999997E-3</v>
      </c>
      <c r="J272">
        <v>15342</v>
      </c>
      <c r="K272">
        <v>13824.29</v>
      </c>
      <c r="L272">
        <v>39291.519999999997</v>
      </c>
      <c r="M272">
        <f t="shared" si="8"/>
        <v>39291.519999999997</v>
      </c>
      <c r="N272">
        <f t="shared" si="9"/>
        <v>1</v>
      </c>
      <c r="O272">
        <v>5</v>
      </c>
      <c r="P272">
        <v>18</v>
      </c>
      <c r="Q272" s="2">
        <v>-5.0000000000000001E-4</v>
      </c>
      <c r="R272" s="2">
        <v>1.5299999999999999E-2</v>
      </c>
      <c r="S272" t="s">
        <v>19</v>
      </c>
    </row>
    <row r="273" spans="1:19">
      <c r="A273" t="s">
        <v>167</v>
      </c>
      <c r="B273" t="s">
        <v>18</v>
      </c>
      <c r="C273" s="1">
        <v>37882</v>
      </c>
      <c r="D273">
        <v>0.65</v>
      </c>
      <c r="E273" s="1">
        <v>37889</v>
      </c>
      <c r="F273">
        <v>0.64</v>
      </c>
      <c r="G273" s="2">
        <v>-1.54E-2</v>
      </c>
      <c r="H273">
        <v>-229.7</v>
      </c>
      <c r="I273" s="2">
        <v>-1.6500000000000001E-2</v>
      </c>
      <c r="J273">
        <v>32162</v>
      </c>
      <c r="K273">
        <v>13916.66</v>
      </c>
      <c r="L273">
        <v>39061.82</v>
      </c>
      <c r="M273">
        <f t="shared" si="8"/>
        <v>39291.519999999997</v>
      </c>
      <c r="N273">
        <f t="shared" si="9"/>
        <v>2</v>
      </c>
      <c r="O273">
        <v>6</v>
      </c>
      <c r="P273">
        <v>-38.28</v>
      </c>
      <c r="Q273" s="2">
        <v>-4.6199999999999998E-2</v>
      </c>
      <c r="R273" s="2">
        <v>6.1499999999999999E-2</v>
      </c>
      <c r="S273" t="s">
        <v>19</v>
      </c>
    </row>
    <row r="274" spans="1:19">
      <c r="A274" t="s">
        <v>122</v>
      </c>
      <c r="B274" t="s">
        <v>18</v>
      </c>
      <c r="C274" s="1">
        <v>37883</v>
      </c>
      <c r="D274">
        <v>1.48</v>
      </c>
      <c r="E274" s="1">
        <v>37896</v>
      </c>
      <c r="F274">
        <v>1.45804</v>
      </c>
      <c r="G274" s="2">
        <v>-1.4800000000000001E-2</v>
      </c>
      <c r="H274">
        <v>-222.48</v>
      </c>
      <c r="I274" s="2">
        <v>-1.6E-2</v>
      </c>
      <c r="J274">
        <v>13972</v>
      </c>
      <c r="K274">
        <v>13906.33</v>
      </c>
      <c r="L274">
        <v>41052.949999999997</v>
      </c>
      <c r="M274">
        <f t="shared" si="8"/>
        <v>41052.949999999997</v>
      </c>
      <c r="N274">
        <f t="shared" si="9"/>
        <v>1</v>
      </c>
      <c r="O274">
        <v>10</v>
      </c>
      <c r="P274">
        <v>-22.25</v>
      </c>
      <c r="Q274" s="2">
        <v>-3.44E-2</v>
      </c>
      <c r="R274" s="2">
        <v>1.1299999999999999E-2</v>
      </c>
      <c r="S274" t="s">
        <v>19</v>
      </c>
    </row>
    <row r="275" spans="1:19">
      <c r="A275" t="s">
        <v>76</v>
      </c>
      <c r="B275" t="s">
        <v>18</v>
      </c>
      <c r="C275" s="1">
        <v>37886</v>
      </c>
      <c r="D275">
        <v>1.86</v>
      </c>
      <c r="E275" s="1">
        <v>37889</v>
      </c>
      <c r="F275">
        <v>1.8730899999999999</v>
      </c>
      <c r="G275" s="2">
        <v>7.0000000000000001E-3</v>
      </c>
      <c r="H275">
        <v>86.17</v>
      </c>
      <c r="I275" s="2">
        <v>6.1999999999999998E-3</v>
      </c>
      <c r="J275">
        <v>11078</v>
      </c>
      <c r="K275">
        <v>13953.76</v>
      </c>
      <c r="L275">
        <v>39147.99</v>
      </c>
      <c r="M275">
        <f t="shared" si="8"/>
        <v>41052.949999999997</v>
      </c>
      <c r="N275">
        <f t="shared" si="9"/>
        <v>2</v>
      </c>
      <c r="O275">
        <v>4</v>
      </c>
      <c r="P275">
        <v>21.54</v>
      </c>
      <c r="Q275" s="2">
        <v>-2.93E-2</v>
      </c>
      <c r="R275" s="2">
        <v>1.7399999999999999E-2</v>
      </c>
      <c r="S275" t="s">
        <v>19</v>
      </c>
    </row>
    <row r="276" spans="1:19">
      <c r="A276" t="s">
        <v>168</v>
      </c>
      <c r="B276" t="s">
        <v>18</v>
      </c>
      <c r="C276" s="1">
        <v>37887</v>
      </c>
      <c r="D276">
        <v>0.30499999999999999</v>
      </c>
      <c r="E276" s="1">
        <v>37889</v>
      </c>
      <c r="F276">
        <v>0.33360200000000001</v>
      </c>
      <c r="G276" s="2">
        <v>9.3799999999999994E-2</v>
      </c>
      <c r="H276">
        <v>773.27</v>
      </c>
      <c r="I276" s="2">
        <v>9.2499999999999999E-2</v>
      </c>
      <c r="J276">
        <v>40560</v>
      </c>
      <c r="K276">
        <v>8357.7099999999991</v>
      </c>
      <c r="L276">
        <v>41212.410000000003</v>
      </c>
      <c r="M276">
        <f t="shared" si="8"/>
        <v>41212.410000000003</v>
      </c>
      <c r="N276">
        <f t="shared" si="9"/>
        <v>1</v>
      </c>
      <c r="O276">
        <v>3</v>
      </c>
      <c r="P276">
        <v>257.76</v>
      </c>
      <c r="Q276" s="2">
        <v>-1.8800000000000001E-2</v>
      </c>
      <c r="R276" s="2">
        <v>9.3799999999999994E-2</v>
      </c>
      <c r="S276" t="s">
        <v>19</v>
      </c>
    </row>
    <row r="277" spans="1:19">
      <c r="A277" t="s">
        <v>90</v>
      </c>
      <c r="B277" t="s">
        <v>18</v>
      </c>
      <c r="C277" s="1">
        <v>37887</v>
      </c>
      <c r="D277">
        <v>0.755</v>
      </c>
      <c r="E277" s="1">
        <v>37889</v>
      </c>
      <c r="F277">
        <v>0.82570299999999996</v>
      </c>
      <c r="G277" s="2">
        <v>9.3600000000000003E-2</v>
      </c>
      <c r="H277">
        <v>1291.1400000000001</v>
      </c>
      <c r="I277" s="2">
        <v>9.2999999999999999E-2</v>
      </c>
      <c r="J277">
        <v>27229</v>
      </c>
      <c r="K277">
        <v>13888.91</v>
      </c>
      <c r="L277">
        <v>40439.14</v>
      </c>
      <c r="M277">
        <f t="shared" si="8"/>
        <v>41212.410000000003</v>
      </c>
      <c r="N277">
        <f t="shared" si="9"/>
        <v>2</v>
      </c>
      <c r="O277">
        <v>3</v>
      </c>
      <c r="P277">
        <v>430.38</v>
      </c>
      <c r="Q277" s="2">
        <v>-3.8300000000000001E-2</v>
      </c>
      <c r="R277" s="2">
        <v>0.1031</v>
      </c>
      <c r="S277" t="s">
        <v>19</v>
      </c>
    </row>
    <row r="278" spans="1:19">
      <c r="A278" t="s">
        <v>169</v>
      </c>
      <c r="B278" t="s">
        <v>18</v>
      </c>
      <c r="C278" s="1">
        <v>37888</v>
      </c>
      <c r="D278">
        <v>0.92500000000000004</v>
      </c>
      <c r="E278" s="1">
        <v>37895</v>
      </c>
      <c r="F278">
        <v>0.913547</v>
      </c>
      <c r="G278" s="2">
        <v>-1.24E-2</v>
      </c>
      <c r="H278">
        <v>-185.01</v>
      </c>
      <c r="I278" s="2">
        <v>-1.3299999999999999E-2</v>
      </c>
      <c r="J278">
        <v>22230</v>
      </c>
      <c r="K278">
        <v>13918.92</v>
      </c>
      <c r="L278">
        <v>41027.4</v>
      </c>
      <c r="M278">
        <f t="shared" si="8"/>
        <v>41212.410000000003</v>
      </c>
      <c r="N278">
        <f t="shared" si="9"/>
        <v>3</v>
      </c>
      <c r="O278">
        <v>6</v>
      </c>
      <c r="P278">
        <v>-30.83</v>
      </c>
      <c r="Q278" s="2">
        <v>-3.3700000000000001E-2</v>
      </c>
      <c r="R278" s="2">
        <v>1.6E-2</v>
      </c>
      <c r="S278" t="s">
        <v>19</v>
      </c>
    </row>
    <row r="279" spans="1:19">
      <c r="A279" t="s">
        <v>170</v>
      </c>
      <c r="B279" t="s">
        <v>18</v>
      </c>
      <c r="C279" s="1">
        <v>37889</v>
      </c>
      <c r="D279">
        <v>2.96</v>
      </c>
      <c r="E279" s="1">
        <v>37895</v>
      </c>
      <c r="F279">
        <v>3.01464</v>
      </c>
      <c r="G279" s="2">
        <v>1.8499999999999999E-2</v>
      </c>
      <c r="H279">
        <v>248.03</v>
      </c>
      <c r="I279" s="2">
        <v>1.7600000000000001E-2</v>
      </c>
      <c r="J279">
        <v>7004</v>
      </c>
      <c r="K279">
        <v>14068.63</v>
      </c>
      <c r="L279">
        <v>41275.43</v>
      </c>
      <c r="M279">
        <f t="shared" si="8"/>
        <v>41275.43</v>
      </c>
      <c r="N279">
        <f t="shared" si="9"/>
        <v>1</v>
      </c>
      <c r="O279">
        <v>5</v>
      </c>
      <c r="P279">
        <v>49.61</v>
      </c>
      <c r="Q279" s="2">
        <v>-5.0000000000000001E-3</v>
      </c>
      <c r="R279" s="2">
        <v>2.4299999999999999E-2</v>
      </c>
      <c r="S279" t="s">
        <v>19</v>
      </c>
    </row>
    <row r="280" spans="1:19">
      <c r="A280" t="s">
        <v>171</v>
      </c>
      <c r="B280" t="s">
        <v>18</v>
      </c>
      <c r="C280" s="1">
        <v>37893</v>
      </c>
      <c r="D280">
        <v>1.67</v>
      </c>
      <c r="E280" s="1">
        <v>37901</v>
      </c>
      <c r="F280">
        <v>1.6978</v>
      </c>
      <c r="G280" s="2">
        <v>1.66E-2</v>
      </c>
      <c r="H280">
        <v>224.4</v>
      </c>
      <c r="I280" s="2">
        <v>1.6E-2</v>
      </c>
      <c r="J280">
        <v>12420</v>
      </c>
      <c r="K280">
        <v>14066.82</v>
      </c>
      <c r="L280">
        <v>41330.589999999997</v>
      </c>
      <c r="M280">
        <f t="shared" si="8"/>
        <v>41330.589999999997</v>
      </c>
      <c r="N280">
        <f t="shared" si="9"/>
        <v>1</v>
      </c>
      <c r="O280">
        <v>7</v>
      </c>
      <c r="P280">
        <v>32.06</v>
      </c>
      <c r="Q280" s="2">
        <v>-4.0899999999999999E-2</v>
      </c>
      <c r="R280" s="2">
        <v>3.5799999999999998E-2</v>
      </c>
      <c r="S280" t="s">
        <v>19</v>
      </c>
    </row>
    <row r="281" spans="1:19">
      <c r="A281" t="s">
        <v>89</v>
      </c>
      <c r="B281" t="s">
        <v>18</v>
      </c>
      <c r="C281" s="1">
        <v>37894</v>
      </c>
      <c r="D281">
        <v>1.0149999999999999</v>
      </c>
      <c r="E281" s="1">
        <v>37897</v>
      </c>
      <c r="F281">
        <v>1.0196700000000001</v>
      </c>
      <c r="G281" s="2">
        <v>4.5999999999999999E-3</v>
      </c>
      <c r="H281">
        <v>53.24</v>
      </c>
      <c r="I281" s="2">
        <v>3.8E-3</v>
      </c>
      <c r="J281">
        <v>20443</v>
      </c>
      <c r="K281">
        <v>14099.38</v>
      </c>
      <c r="L281">
        <v>41106.19</v>
      </c>
      <c r="M281">
        <f t="shared" si="8"/>
        <v>41330.589999999997</v>
      </c>
      <c r="N281">
        <f t="shared" si="9"/>
        <v>2</v>
      </c>
      <c r="O281">
        <v>4</v>
      </c>
      <c r="P281">
        <v>13.31</v>
      </c>
      <c r="Q281" s="2">
        <v>-2.8000000000000001E-2</v>
      </c>
      <c r="R281" s="2">
        <v>2.9000000000000001E-2</v>
      </c>
      <c r="S281" t="s">
        <v>19</v>
      </c>
    </row>
    <row r="282" spans="1:19">
      <c r="A282" t="s">
        <v>141</v>
      </c>
      <c r="B282" t="s">
        <v>18</v>
      </c>
      <c r="C282" s="1">
        <v>37895</v>
      </c>
      <c r="D282">
        <v>3.3366199999999999</v>
      </c>
      <c r="E282" s="1">
        <v>37902</v>
      </c>
      <c r="F282">
        <v>3.4415100000000001</v>
      </c>
      <c r="G282" s="2">
        <v>3.1399999999999997E-2</v>
      </c>
      <c r="H282">
        <v>434.16</v>
      </c>
      <c r="I282" s="2">
        <v>3.0800000000000001E-2</v>
      </c>
      <c r="J282">
        <v>6165</v>
      </c>
      <c r="K282">
        <v>14113.28</v>
      </c>
      <c r="L282">
        <v>41764.75</v>
      </c>
      <c r="M282">
        <f t="shared" si="8"/>
        <v>41764.75</v>
      </c>
      <c r="N282">
        <f t="shared" si="9"/>
        <v>1</v>
      </c>
      <c r="O282">
        <v>6</v>
      </c>
      <c r="P282">
        <v>72.36</v>
      </c>
      <c r="Q282" s="2">
        <v>-3.5400000000000001E-2</v>
      </c>
      <c r="R282" s="2">
        <v>3.73E-2</v>
      </c>
      <c r="S282" t="s">
        <v>19</v>
      </c>
    </row>
    <row r="283" spans="1:19">
      <c r="A283" t="s">
        <v>172</v>
      </c>
      <c r="B283" t="s">
        <v>18</v>
      </c>
      <c r="C283" s="1">
        <v>37896</v>
      </c>
      <c r="D283">
        <v>5.15</v>
      </c>
      <c r="E283" s="1">
        <v>37903</v>
      </c>
      <c r="F283">
        <v>5.1766199999999998</v>
      </c>
      <c r="G283" s="2">
        <v>5.1999999999999998E-3</v>
      </c>
      <c r="H283">
        <v>61.31</v>
      </c>
      <c r="I283" s="2">
        <v>4.4000000000000003E-3</v>
      </c>
      <c r="J283">
        <v>3991</v>
      </c>
      <c r="K283">
        <v>14060.75</v>
      </c>
      <c r="L283">
        <v>41826.06</v>
      </c>
      <c r="M283">
        <f t="shared" si="8"/>
        <v>41826.06</v>
      </c>
      <c r="N283">
        <f t="shared" si="9"/>
        <v>1</v>
      </c>
      <c r="O283">
        <v>6</v>
      </c>
      <c r="P283">
        <v>10.220000000000001</v>
      </c>
      <c r="Q283" s="2">
        <v>-6.8400000000000002E-2</v>
      </c>
      <c r="R283" s="2">
        <v>1.7399999999999999E-2</v>
      </c>
      <c r="S283" t="s">
        <v>19</v>
      </c>
    </row>
    <row r="284" spans="1:19">
      <c r="A284" t="s">
        <v>173</v>
      </c>
      <c r="B284" t="s">
        <v>18</v>
      </c>
      <c r="C284" s="1">
        <v>37901</v>
      </c>
      <c r="D284">
        <v>0.38</v>
      </c>
      <c r="E284" s="1">
        <v>37903</v>
      </c>
      <c r="F284">
        <v>0.40946500000000002</v>
      </c>
      <c r="G284" s="2">
        <v>7.7499999999999999E-2</v>
      </c>
      <c r="H284">
        <v>1079.75</v>
      </c>
      <c r="I284" s="2">
        <v>7.6700000000000004E-2</v>
      </c>
      <c r="J284">
        <v>53691</v>
      </c>
      <c r="K284">
        <v>14077.78</v>
      </c>
      <c r="L284">
        <v>42905.81</v>
      </c>
      <c r="M284">
        <f t="shared" si="8"/>
        <v>42905.81</v>
      </c>
      <c r="N284">
        <f t="shared" si="9"/>
        <v>1</v>
      </c>
      <c r="O284">
        <v>3</v>
      </c>
      <c r="P284">
        <v>359.92</v>
      </c>
      <c r="Q284" s="2">
        <v>-2.1299999999999999E-2</v>
      </c>
      <c r="R284" s="2">
        <v>7.7499999999999999E-2</v>
      </c>
      <c r="S284" t="s">
        <v>19</v>
      </c>
    </row>
    <row r="285" spans="1:19">
      <c r="A285" t="s">
        <v>152</v>
      </c>
      <c r="B285" t="s">
        <v>18</v>
      </c>
      <c r="C285" s="1">
        <v>37904</v>
      </c>
      <c r="D285">
        <v>2.2400000000000002</v>
      </c>
      <c r="E285" s="1">
        <v>37910</v>
      </c>
      <c r="F285">
        <v>2.3674499999999998</v>
      </c>
      <c r="G285" s="2">
        <v>5.6899999999999999E-2</v>
      </c>
      <c r="H285">
        <v>797.26</v>
      </c>
      <c r="I285" s="2">
        <v>5.5800000000000002E-2</v>
      </c>
      <c r="J285">
        <v>9228</v>
      </c>
      <c r="K285">
        <v>14289.67</v>
      </c>
      <c r="L285">
        <v>43703.07</v>
      </c>
      <c r="M285">
        <f t="shared" si="8"/>
        <v>43703.07</v>
      </c>
      <c r="N285">
        <f t="shared" si="9"/>
        <v>1</v>
      </c>
      <c r="O285">
        <v>5</v>
      </c>
      <c r="P285">
        <v>159.44999999999999</v>
      </c>
      <c r="Q285" s="2">
        <v>-2.1999999999999999E-2</v>
      </c>
      <c r="R285" s="2">
        <v>6.5699999999999995E-2</v>
      </c>
      <c r="S285" t="s">
        <v>19</v>
      </c>
    </row>
    <row r="286" spans="1:19">
      <c r="A286" t="s">
        <v>174</v>
      </c>
      <c r="B286" t="s">
        <v>18</v>
      </c>
      <c r="C286" s="1">
        <v>37910</v>
      </c>
      <c r="D286">
        <v>0.495</v>
      </c>
      <c r="E286" s="1">
        <v>37922</v>
      </c>
      <c r="F286">
        <v>0.491448</v>
      </c>
      <c r="G286" s="2">
        <v>-7.1999999999999998E-3</v>
      </c>
      <c r="H286">
        <v>-70.64</v>
      </c>
      <c r="I286" s="2">
        <v>-8.8000000000000005E-3</v>
      </c>
      <c r="J286">
        <v>23454</v>
      </c>
      <c r="K286">
        <v>7984.01</v>
      </c>
      <c r="L286">
        <v>43632.43</v>
      </c>
      <c r="M286">
        <f t="shared" si="8"/>
        <v>43703.07</v>
      </c>
      <c r="N286">
        <f t="shared" si="9"/>
        <v>2</v>
      </c>
      <c r="O286">
        <v>9</v>
      </c>
      <c r="P286">
        <v>-7.85</v>
      </c>
      <c r="Q286" s="2">
        <v>-9.4000000000000004E-3</v>
      </c>
      <c r="R286" s="2">
        <v>2.8299999999999999E-2</v>
      </c>
      <c r="S286" t="s">
        <v>19</v>
      </c>
    </row>
    <row r="287" spans="1:19">
      <c r="A287" t="s">
        <v>175</v>
      </c>
      <c r="B287" t="s">
        <v>18</v>
      </c>
      <c r="C287" s="1">
        <v>37917</v>
      </c>
      <c r="D287">
        <v>0.76</v>
      </c>
      <c r="E287" s="1">
        <v>37930</v>
      </c>
      <c r="F287">
        <v>0.76368899999999995</v>
      </c>
      <c r="G287" s="2">
        <v>4.8999999999999998E-3</v>
      </c>
      <c r="H287">
        <v>57.97</v>
      </c>
      <c r="I287" s="2">
        <v>4.0000000000000001E-3</v>
      </c>
      <c r="J287">
        <v>27014</v>
      </c>
      <c r="K287">
        <v>14363.24</v>
      </c>
      <c r="L287">
        <v>46906.239999999998</v>
      </c>
      <c r="M287">
        <f t="shared" si="8"/>
        <v>46906.239999999998</v>
      </c>
      <c r="N287">
        <f t="shared" si="9"/>
        <v>1</v>
      </c>
      <c r="O287">
        <v>10</v>
      </c>
      <c r="P287">
        <v>5.8</v>
      </c>
      <c r="Q287" s="2">
        <v>-2.98E-2</v>
      </c>
      <c r="R287" s="2">
        <v>3.2599999999999997E-2</v>
      </c>
      <c r="S287" t="s">
        <v>19</v>
      </c>
    </row>
    <row r="288" spans="1:19">
      <c r="A288" t="s">
        <v>25</v>
      </c>
      <c r="B288" t="s">
        <v>18</v>
      </c>
      <c r="C288" s="1">
        <v>37918</v>
      </c>
      <c r="D288">
        <v>7.81</v>
      </c>
      <c r="E288" s="1">
        <v>37924</v>
      </c>
      <c r="F288">
        <v>7.8175499999999998</v>
      </c>
      <c r="G288" s="2">
        <v>1E-3</v>
      </c>
      <c r="H288">
        <v>1.96</v>
      </c>
      <c r="I288" s="2">
        <v>1E-4</v>
      </c>
      <c r="J288">
        <v>2633</v>
      </c>
      <c r="K288">
        <v>14367.88</v>
      </c>
      <c r="L288">
        <v>46335.72</v>
      </c>
      <c r="M288">
        <f t="shared" si="8"/>
        <v>46906.239999999998</v>
      </c>
      <c r="N288">
        <f t="shared" si="9"/>
        <v>2</v>
      </c>
      <c r="O288">
        <v>5</v>
      </c>
      <c r="P288">
        <v>0.39</v>
      </c>
      <c r="Q288" s="2">
        <v>-7.7000000000000002E-3</v>
      </c>
      <c r="R288" s="2">
        <v>9.5999999999999992E-3</v>
      </c>
      <c r="S288" t="s">
        <v>19</v>
      </c>
    </row>
    <row r="289" spans="1:19">
      <c r="A289" t="s">
        <v>132</v>
      </c>
      <c r="B289" t="s">
        <v>18</v>
      </c>
      <c r="C289" s="1">
        <v>37921</v>
      </c>
      <c r="D289">
        <v>0.53</v>
      </c>
      <c r="E289" s="1">
        <v>37924</v>
      </c>
      <c r="F289">
        <v>0.55252999999999997</v>
      </c>
      <c r="G289" s="2">
        <v>4.2500000000000003E-2</v>
      </c>
      <c r="H289">
        <v>512.55999999999995</v>
      </c>
      <c r="I289" s="2">
        <v>4.1500000000000002E-2</v>
      </c>
      <c r="J289">
        <v>33123</v>
      </c>
      <c r="K289">
        <v>12357.1</v>
      </c>
      <c r="L289">
        <v>46848.28</v>
      </c>
      <c r="M289">
        <f t="shared" si="8"/>
        <v>46906.239999999998</v>
      </c>
      <c r="N289">
        <f t="shared" si="9"/>
        <v>3</v>
      </c>
      <c r="O289">
        <v>4</v>
      </c>
      <c r="P289">
        <v>128.13999999999999</v>
      </c>
      <c r="Q289" s="2">
        <v>-3.3500000000000002E-2</v>
      </c>
      <c r="R289" s="2">
        <v>5.3400000000000003E-2</v>
      </c>
      <c r="S289" t="s">
        <v>19</v>
      </c>
    </row>
    <row r="290" spans="1:19">
      <c r="A290" t="s">
        <v>176</v>
      </c>
      <c r="B290" t="s">
        <v>18</v>
      </c>
      <c r="C290" s="1">
        <v>37921</v>
      </c>
      <c r="D290">
        <v>0.45500000000000002</v>
      </c>
      <c r="E290" s="1">
        <v>37923</v>
      </c>
      <c r="F290">
        <v>0.54075099999999998</v>
      </c>
      <c r="G290" s="2">
        <v>0.1885</v>
      </c>
      <c r="H290">
        <v>2701.32</v>
      </c>
      <c r="I290" s="2">
        <v>0.18790000000000001</v>
      </c>
      <c r="J290">
        <v>44882</v>
      </c>
      <c r="K290">
        <v>14374.56</v>
      </c>
      <c r="L290">
        <v>46333.75</v>
      </c>
      <c r="M290">
        <f t="shared" si="8"/>
        <v>46906.239999999998</v>
      </c>
      <c r="N290">
        <f t="shared" si="9"/>
        <v>4</v>
      </c>
      <c r="O290">
        <v>3</v>
      </c>
      <c r="P290">
        <v>900.44</v>
      </c>
      <c r="Q290" s="2">
        <v>-4.41E-2</v>
      </c>
      <c r="R290" s="2">
        <v>0.1885</v>
      </c>
      <c r="S290" t="s">
        <v>19</v>
      </c>
    </row>
    <row r="291" spans="1:19">
      <c r="A291" t="s">
        <v>124</v>
      </c>
      <c r="B291" t="s">
        <v>18</v>
      </c>
      <c r="C291" s="1">
        <v>37923</v>
      </c>
      <c r="D291">
        <v>1.04</v>
      </c>
      <c r="E291" s="1">
        <v>37936</v>
      </c>
      <c r="F291">
        <v>0.96368799999999999</v>
      </c>
      <c r="G291" s="2">
        <v>-7.3400000000000007E-2</v>
      </c>
      <c r="H291">
        <v>-1094.74</v>
      </c>
      <c r="I291" s="2">
        <v>-7.5499999999999998E-2</v>
      </c>
      <c r="J291">
        <v>19841</v>
      </c>
      <c r="K291">
        <v>14504.09</v>
      </c>
      <c r="L291">
        <v>44346.61</v>
      </c>
      <c r="M291">
        <f t="shared" si="8"/>
        <v>46906.239999999998</v>
      </c>
      <c r="N291">
        <f t="shared" si="9"/>
        <v>5</v>
      </c>
      <c r="O291">
        <v>10</v>
      </c>
      <c r="P291">
        <v>-109.47</v>
      </c>
      <c r="Q291" s="2">
        <v>-0.1139</v>
      </c>
      <c r="R291" s="2">
        <v>4.36E-2</v>
      </c>
      <c r="S291" t="s">
        <v>19</v>
      </c>
    </row>
    <row r="292" spans="1:19">
      <c r="A292" t="s">
        <v>123</v>
      </c>
      <c r="B292" t="s">
        <v>18</v>
      </c>
      <c r="C292" s="1">
        <v>37923</v>
      </c>
      <c r="D292">
        <v>0.98499999999999999</v>
      </c>
      <c r="E292" s="1">
        <v>37935</v>
      </c>
      <c r="F292">
        <v>0.88714000000000004</v>
      </c>
      <c r="G292" s="2">
        <v>-9.9400000000000002E-2</v>
      </c>
      <c r="H292">
        <v>-1464.89</v>
      </c>
      <c r="I292" s="2">
        <v>-0.10100000000000001</v>
      </c>
      <c r="J292">
        <v>20949</v>
      </c>
      <c r="K292">
        <v>14504.18</v>
      </c>
      <c r="L292">
        <v>45441.35</v>
      </c>
      <c r="M292">
        <f t="shared" si="8"/>
        <v>46906.239999999998</v>
      </c>
      <c r="N292">
        <f t="shared" si="9"/>
        <v>6</v>
      </c>
      <c r="O292">
        <v>9</v>
      </c>
      <c r="P292">
        <v>-162.77000000000001</v>
      </c>
      <c r="Q292" s="2">
        <v>-0.14799999999999999</v>
      </c>
      <c r="R292" s="2">
        <v>4.6699999999999998E-2</v>
      </c>
      <c r="S292" t="s">
        <v>19</v>
      </c>
    </row>
    <row r="293" spans="1:19">
      <c r="A293" t="s">
        <v>117</v>
      </c>
      <c r="B293" t="s">
        <v>18</v>
      </c>
      <c r="C293" s="1">
        <v>37932</v>
      </c>
      <c r="D293">
        <v>0.63500000000000001</v>
      </c>
      <c r="E293" s="1">
        <v>37939</v>
      </c>
      <c r="F293">
        <v>0.63381100000000001</v>
      </c>
      <c r="G293" s="2">
        <v>-1.9E-3</v>
      </c>
      <c r="H293">
        <v>-36.56</v>
      </c>
      <c r="I293" s="2">
        <v>-2.8E-3</v>
      </c>
      <c r="J293">
        <v>28643</v>
      </c>
      <c r="K293">
        <v>12890.05</v>
      </c>
      <c r="L293">
        <v>44310.05</v>
      </c>
      <c r="M293">
        <f t="shared" si="8"/>
        <v>46906.239999999998</v>
      </c>
      <c r="N293">
        <f t="shared" si="9"/>
        <v>7</v>
      </c>
      <c r="O293">
        <v>6</v>
      </c>
      <c r="P293">
        <v>-6.09</v>
      </c>
      <c r="Q293" s="2">
        <v>-7.3700000000000002E-2</v>
      </c>
      <c r="R293" s="2">
        <v>3.0099999999999998E-2</v>
      </c>
      <c r="S293" t="s">
        <v>19</v>
      </c>
    </row>
    <row r="294" spans="1:19">
      <c r="A294" t="s">
        <v>74</v>
      </c>
      <c r="B294" t="s">
        <v>18</v>
      </c>
      <c r="C294" s="1">
        <v>37935</v>
      </c>
      <c r="D294">
        <v>2.4</v>
      </c>
      <c r="E294" s="1">
        <v>37939</v>
      </c>
      <c r="F294">
        <v>2.44645</v>
      </c>
      <c r="G294" s="2">
        <v>1.9400000000000001E-2</v>
      </c>
      <c r="H294">
        <v>269.95</v>
      </c>
      <c r="I294" s="2">
        <v>1.8700000000000001E-2</v>
      </c>
      <c r="J294">
        <v>8415</v>
      </c>
      <c r="K294">
        <v>14442.16</v>
      </c>
      <c r="L294">
        <v>44580</v>
      </c>
      <c r="M294">
        <f t="shared" si="8"/>
        <v>46906.239999999998</v>
      </c>
      <c r="N294">
        <f t="shared" si="9"/>
        <v>8</v>
      </c>
      <c r="O294">
        <v>5</v>
      </c>
      <c r="P294">
        <v>53.99</v>
      </c>
      <c r="Q294" s="2">
        <v>-7.1999999999999998E-3</v>
      </c>
      <c r="R294" s="2">
        <v>2.8199999999999999E-2</v>
      </c>
      <c r="S294" t="s">
        <v>19</v>
      </c>
    </row>
    <row r="295" spans="1:19">
      <c r="A295" t="s">
        <v>177</v>
      </c>
      <c r="B295" t="s">
        <v>18</v>
      </c>
      <c r="C295" s="1">
        <v>37935</v>
      </c>
      <c r="D295">
        <v>13.01</v>
      </c>
      <c r="E295" s="1">
        <v>37939</v>
      </c>
      <c r="F295">
        <v>13.1564</v>
      </c>
      <c r="G295" s="2">
        <v>1.1299999999999999E-2</v>
      </c>
      <c r="H295">
        <v>151.88999999999999</v>
      </c>
      <c r="I295" s="2">
        <v>1.0500000000000001E-2</v>
      </c>
      <c r="J295">
        <v>1552</v>
      </c>
      <c r="K295">
        <v>14438.96</v>
      </c>
      <c r="L295">
        <v>44731.89</v>
      </c>
      <c r="M295">
        <f t="shared" si="8"/>
        <v>46906.239999999998</v>
      </c>
      <c r="N295">
        <f t="shared" si="9"/>
        <v>9</v>
      </c>
      <c r="O295">
        <v>5</v>
      </c>
      <c r="P295">
        <v>30.38</v>
      </c>
      <c r="Q295" s="2">
        <v>-7.1000000000000004E-3</v>
      </c>
      <c r="R295" s="2">
        <v>3.6999999999999998E-2</v>
      </c>
      <c r="S295" t="s">
        <v>19</v>
      </c>
    </row>
    <row r="296" spans="1:19">
      <c r="A296" t="s">
        <v>178</v>
      </c>
      <c r="B296" t="s">
        <v>18</v>
      </c>
      <c r="C296" s="1">
        <v>37935</v>
      </c>
      <c r="D296">
        <v>1.55</v>
      </c>
      <c r="E296" s="1">
        <v>37942</v>
      </c>
      <c r="F296">
        <v>1.5767899999999999</v>
      </c>
      <c r="G296" s="2">
        <v>1.7299999999999999E-2</v>
      </c>
      <c r="H296">
        <v>239.53</v>
      </c>
      <c r="I296" s="2">
        <v>1.66E-2</v>
      </c>
      <c r="J296">
        <v>13029</v>
      </c>
      <c r="K296">
        <v>14441.41</v>
      </c>
      <c r="L296">
        <v>44971.42</v>
      </c>
      <c r="M296">
        <f t="shared" si="8"/>
        <v>46906.239999999998</v>
      </c>
      <c r="N296">
        <f t="shared" si="9"/>
        <v>10</v>
      </c>
      <c r="O296">
        <v>6</v>
      </c>
      <c r="P296">
        <v>39.92</v>
      </c>
      <c r="Q296" s="2">
        <v>-1.3899999999999999E-2</v>
      </c>
      <c r="R296" s="2">
        <v>2.07E-2</v>
      </c>
      <c r="S296" t="s">
        <v>19</v>
      </c>
    </row>
    <row r="297" spans="1:19">
      <c r="A297" t="s">
        <v>76</v>
      </c>
      <c r="B297" t="s">
        <v>18</v>
      </c>
      <c r="C297" s="1">
        <v>37937</v>
      </c>
      <c r="D297">
        <v>1.86</v>
      </c>
      <c r="E297" s="1">
        <v>37952</v>
      </c>
      <c r="F297">
        <v>1.7671600000000001</v>
      </c>
      <c r="G297" s="2">
        <v>-4.99E-2</v>
      </c>
      <c r="H297">
        <v>-738.35</v>
      </c>
      <c r="I297" s="2">
        <v>-5.1299999999999998E-2</v>
      </c>
      <c r="J297">
        <v>10812</v>
      </c>
      <c r="K297">
        <v>14403.01</v>
      </c>
      <c r="L297">
        <v>46491.82</v>
      </c>
      <c r="M297">
        <f t="shared" si="8"/>
        <v>46906.239999999998</v>
      </c>
      <c r="N297">
        <f t="shared" si="9"/>
        <v>11</v>
      </c>
      <c r="O297">
        <v>12</v>
      </c>
      <c r="P297">
        <v>-61.53</v>
      </c>
      <c r="Q297" s="2">
        <v>-6.59E-2</v>
      </c>
      <c r="R297" s="2">
        <v>2.7799999999999998E-2</v>
      </c>
      <c r="S297" t="s">
        <v>19</v>
      </c>
    </row>
    <row r="298" spans="1:19">
      <c r="A298" t="s">
        <v>179</v>
      </c>
      <c r="B298" t="s">
        <v>18</v>
      </c>
      <c r="C298" s="1">
        <v>37938</v>
      </c>
      <c r="D298">
        <v>1.51</v>
      </c>
      <c r="E298" s="1">
        <v>37950</v>
      </c>
      <c r="F298">
        <v>1.5085500000000001</v>
      </c>
      <c r="G298" s="2">
        <v>-1E-3</v>
      </c>
      <c r="H298">
        <v>-25.74</v>
      </c>
      <c r="I298" s="2">
        <v>-1.8E-3</v>
      </c>
      <c r="J298">
        <v>13183</v>
      </c>
      <c r="K298">
        <v>14358.44</v>
      </c>
      <c r="L298">
        <v>46321.599999999999</v>
      </c>
      <c r="M298">
        <f t="shared" si="8"/>
        <v>46906.239999999998</v>
      </c>
      <c r="N298">
        <f t="shared" si="9"/>
        <v>12</v>
      </c>
      <c r="O298">
        <v>9</v>
      </c>
      <c r="P298">
        <v>-2.86</v>
      </c>
      <c r="Q298" s="2">
        <v>-0.1099</v>
      </c>
      <c r="R298" s="2">
        <v>2.93E-2</v>
      </c>
      <c r="S298" t="s">
        <v>19</v>
      </c>
    </row>
    <row r="299" spans="1:19">
      <c r="A299" t="s">
        <v>63</v>
      </c>
      <c r="B299" t="s">
        <v>18</v>
      </c>
      <c r="C299" s="1">
        <v>37938</v>
      </c>
      <c r="D299">
        <v>5.73</v>
      </c>
      <c r="E299" s="1">
        <v>37944</v>
      </c>
      <c r="F299">
        <v>5.7434700000000003</v>
      </c>
      <c r="G299" s="2">
        <v>2.3999999999999998E-3</v>
      </c>
      <c r="H299">
        <v>21.88</v>
      </c>
      <c r="I299" s="2">
        <v>1.5E-3</v>
      </c>
      <c r="J299">
        <v>3474</v>
      </c>
      <c r="K299">
        <v>14358.21</v>
      </c>
      <c r="L299">
        <v>44993.3</v>
      </c>
      <c r="M299">
        <f t="shared" si="8"/>
        <v>46906.239999999998</v>
      </c>
      <c r="N299">
        <f t="shared" si="9"/>
        <v>13</v>
      </c>
      <c r="O299">
        <v>5</v>
      </c>
      <c r="P299">
        <v>4.38</v>
      </c>
      <c r="Q299" s="2">
        <v>-3.61E-2</v>
      </c>
      <c r="R299" s="2">
        <v>4.1999999999999997E-3</v>
      </c>
      <c r="S299" t="s">
        <v>19</v>
      </c>
    </row>
    <row r="300" spans="1:19">
      <c r="A300" t="s">
        <v>28</v>
      </c>
      <c r="B300" t="s">
        <v>18</v>
      </c>
      <c r="C300" s="1">
        <v>37942</v>
      </c>
      <c r="D300">
        <v>20.89</v>
      </c>
      <c r="E300" s="1">
        <v>37951</v>
      </c>
      <c r="F300">
        <v>20.4434</v>
      </c>
      <c r="G300" s="2">
        <v>-2.1399999999999999E-2</v>
      </c>
      <c r="H300">
        <v>-325.54000000000002</v>
      </c>
      <c r="I300" s="2">
        <v>-2.24E-2</v>
      </c>
      <c r="J300">
        <v>976</v>
      </c>
      <c r="K300">
        <v>14510.59</v>
      </c>
      <c r="L300">
        <v>46200.160000000003</v>
      </c>
      <c r="M300">
        <f t="shared" si="8"/>
        <v>46906.239999999998</v>
      </c>
      <c r="N300">
        <f t="shared" si="9"/>
        <v>14</v>
      </c>
      <c r="O300">
        <v>8</v>
      </c>
      <c r="P300">
        <v>-40.69</v>
      </c>
      <c r="Q300" s="2">
        <v>-4.7899999999999998E-2</v>
      </c>
      <c r="R300" s="2">
        <v>3.5000000000000001E-3</v>
      </c>
      <c r="S300" t="s">
        <v>19</v>
      </c>
    </row>
    <row r="301" spans="1:19">
      <c r="A301" t="s">
        <v>180</v>
      </c>
      <c r="B301" t="s">
        <v>18</v>
      </c>
      <c r="C301" s="1">
        <v>37942</v>
      </c>
      <c r="D301">
        <v>2.3520799999999999</v>
      </c>
      <c r="E301" s="1">
        <v>37945</v>
      </c>
      <c r="F301">
        <v>2.4174199999999999</v>
      </c>
      <c r="G301" s="2">
        <v>2.7799999999999998E-2</v>
      </c>
      <c r="H301">
        <v>396.44</v>
      </c>
      <c r="I301" s="2">
        <v>2.7300000000000001E-2</v>
      </c>
      <c r="J301">
        <v>8668</v>
      </c>
      <c r="K301">
        <v>14510.05</v>
      </c>
      <c r="L301">
        <v>45389.74</v>
      </c>
      <c r="M301">
        <f t="shared" si="8"/>
        <v>46906.239999999998</v>
      </c>
      <c r="N301">
        <f t="shared" si="9"/>
        <v>15</v>
      </c>
      <c r="O301">
        <v>4</v>
      </c>
      <c r="P301">
        <v>99.11</v>
      </c>
      <c r="Q301" s="2">
        <v>-2.7799999999999998E-2</v>
      </c>
      <c r="R301" s="2">
        <v>2.7799999999999998E-2</v>
      </c>
      <c r="S301" t="s">
        <v>19</v>
      </c>
    </row>
    <row r="302" spans="1:19">
      <c r="A302" t="s">
        <v>152</v>
      </c>
      <c r="B302" t="s">
        <v>18</v>
      </c>
      <c r="C302" s="1">
        <v>37943</v>
      </c>
      <c r="D302">
        <v>1.83</v>
      </c>
      <c r="E302" s="1">
        <v>37952</v>
      </c>
      <c r="F302">
        <v>2.0432700000000001</v>
      </c>
      <c r="G302" s="2">
        <v>0.11650000000000001</v>
      </c>
      <c r="H302">
        <v>1670.91</v>
      </c>
      <c r="I302" s="2">
        <v>0.11559999999999999</v>
      </c>
      <c r="J302">
        <v>10905</v>
      </c>
      <c r="K302">
        <v>14452.24</v>
      </c>
      <c r="L302">
        <v>48162.720000000001</v>
      </c>
      <c r="M302">
        <f t="shared" si="8"/>
        <v>48162.720000000001</v>
      </c>
      <c r="N302">
        <f t="shared" si="9"/>
        <v>1</v>
      </c>
      <c r="O302">
        <v>8</v>
      </c>
      <c r="P302">
        <v>208.86</v>
      </c>
      <c r="Q302" s="2">
        <v>-1.77E-2</v>
      </c>
      <c r="R302" s="2">
        <v>0.1595</v>
      </c>
      <c r="S302" t="s">
        <v>19</v>
      </c>
    </row>
    <row r="303" spans="1:19">
      <c r="A303" t="s">
        <v>181</v>
      </c>
      <c r="B303" t="s">
        <v>18</v>
      </c>
      <c r="C303" s="1">
        <v>37943</v>
      </c>
      <c r="D303">
        <v>1.845</v>
      </c>
      <c r="E303" s="1">
        <v>37945</v>
      </c>
      <c r="F303">
        <v>1.8971199999999999</v>
      </c>
      <c r="G303" s="2">
        <v>2.8199999999999999E-2</v>
      </c>
      <c r="H303">
        <v>394.55</v>
      </c>
      <c r="I303" s="2">
        <v>2.7300000000000001E-2</v>
      </c>
      <c r="J303">
        <v>10816</v>
      </c>
      <c r="K303">
        <v>14451.79</v>
      </c>
      <c r="L303">
        <v>45784.29</v>
      </c>
      <c r="M303">
        <f t="shared" si="8"/>
        <v>48162.720000000001</v>
      </c>
      <c r="N303">
        <f t="shared" si="9"/>
        <v>2</v>
      </c>
      <c r="O303">
        <v>3</v>
      </c>
      <c r="P303">
        <v>131.52000000000001</v>
      </c>
      <c r="Q303" s="2">
        <v>-1.8E-3</v>
      </c>
      <c r="R303" s="2">
        <v>3.73E-2</v>
      </c>
      <c r="S303" t="s">
        <v>19</v>
      </c>
    </row>
    <row r="304" spans="1:19">
      <c r="A304" t="s">
        <v>182</v>
      </c>
      <c r="B304" t="s">
        <v>18</v>
      </c>
      <c r="C304" s="1">
        <v>37943</v>
      </c>
      <c r="D304">
        <v>2.17</v>
      </c>
      <c r="E304" s="1">
        <v>37946</v>
      </c>
      <c r="F304">
        <v>2.24308</v>
      </c>
      <c r="G304" s="2">
        <v>3.3700000000000001E-2</v>
      </c>
      <c r="H304">
        <v>472.81</v>
      </c>
      <c r="I304" s="2">
        <v>3.27E-2</v>
      </c>
      <c r="J304">
        <v>9196</v>
      </c>
      <c r="K304">
        <v>14451.64</v>
      </c>
      <c r="L304">
        <v>46257.11</v>
      </c>
      <c r="M304">
        <f t="shared" si="8"/>
        <v>48162.720000000001</v>
      </c>
      <c r="N304">
        <f t="shared" si="9"/>
        <v>3</v>
      </c>
      <c r="O304">
        <v>4</v>
      </c>
      <c r="P304">
        <v>118.2</v>
      </c>
      <c r="Q304" s="2">
        <v>-1.61E-2</v>
      </c>
      <c r="R304" s="2">
        <v>4.0800000000000003E-2</v>
      </c>
      <c r="S304" t="s">
        <v>19</v>
      </c>
    </row>
    <row r="305" spans="1:19">
      <c r="A305" t="s">
        <v>44</v>
      </c>
      <c r="B305" t="s">
        <v>18</v>
      </c>
      <c r="C305" s="1">
        <v>37943</v>
      </c>
      <c r="D305">
        <v>3.23</v>
      </c>
      <c r="E305" s="1">
        <v>37957</v>
      </c>
      <c r="F305">
        <v>3.10405</v>
      </c>
      <c r="G305" s="2">
        <v>-3.9E-2</v>
      </c>
      <c r="H305">
        <v>-578.30999999999995</v>
      </c>
      <c r="I305" s="2">
        <v>-0.04</v>
      </c>
      <c r="J305">
        <v>6178</v>
      </c>
      <c r="K305">
        <v>14451.37</v>
      </c>
      <c r="L305">
        <v>47926.55</v>
      </c>
      <c r="M305">
        <f t="shared" si="8"/>
        <v>48162.720000000001</v>
      </c>
      <c r="N305">
        <f t="shared" si="9"/>
        <v>4</v>
      </c>
      <c r="O305">
        <v>11</v>
      </c>
      <c r="P305">
        <v>-52.57</v>
      </c>
      <c r="Q305" s="2">
        <v>-7.4300000000000005E-2</v>
      </c>
      <c r="R305" s="2">
        <v>5.1000000000000004E-3</v>
      </c>
      <c r="S305" t="s">
        <v>19</v>
      </c>
    </row>
    <row r="306" spans="1:19">
      <c r="A306" t="s">
        <v>60</v>
      </c>
      <c r="B306" t="s">
        <v>18</v>
      </c>
      <c r="C306" s="1">
        <v>37943</v>
      </c>
      <c r="D306">
        <v>1.38863</v>
      </c>
      <c r="E306" s="1">
        <v>37950</v>
      </c>
      <c r="F306">
        <v>1.4095599999999999</v>
      </c>
      <c r="G306" s="2">
        <v>1.5100000000000001E-2</v>
      </c>
      <c r="H306">
        <v>204.1</v>
      </c>
      <c r="I306" s="2">
        <v>1.41E-2</v>
      </c>
      <c r="J306">
        <v>14371</v>
      </c>
      <c r="K306">
        <v>14452.13</v>
      </c>
      <c r="L306">
        <v>46525.69</v>
      </c>
      <c r="M306">
        <f t="shared" si="8"/>
        <v>48162.720000000001</v>
      </c>
      <c r="N306">
        <f t="shared" si="9"/>
        <v>5</v>
      </c>
      <c r="O306">
        <v>6</v>
      </c>
      <c r="P306">
        <v>34.020000000000003</v>
      </c>
      <c r="Q306" s="2">
        <v>-8.5400000000000004E-2</v>
      </c>
      <c r="R306" s="2">
        <v>5.5300000000000002E-2</v>
      </c>
      <c r="S306" t="s">
        <v>19</v>
      </c>
    </row>
    <row r="307" spans="1:19">
      <c r="A307" t="s">
        <v>145</v>
      </c>
      <c r="B307" t="s">
        <v>18</v>
      </c>
      <c r="C307" s="1">
        <v>37944</v>
      </c>
      <c r="D307">
        <v>3.26</v>
      </c>
      <c r="E307" s="1">
        <v>37949</v>
      </c>
      <c r="F307">
        <v>3.2827899999999999</v>
      </c>
      <c r="G307" s="2">
        <v>7.0000000000000001E-3</v>
      </c>
      <c r="H307">
        <v>90.23</v>
      </c>
      <c r="I307" s="2">
        <v>6.1999999999999998E-3</v>
      </c>
      <c r="J307">
        <v>6202</v>
      </c>
      <c r="K307">
        <v>14581.6</v>
      </c>
      <c r="L307">
        <v>46347.34</v>
      </c>
      <c r="M307">
        <f t="shared" si="8"/>
        <v>48162.720000000001</v>
      </c>
      <c r="N307">
        <f t="shared" si="9"/>
        <v>6</v>
      </c>
      <c r="O307">
        <v>4</v>
      </c>
      <c r="P307">
        <v>22.56</v>
      </c>
      <c r="Q307" s="2">
        <v>-3.0099999999999998E-2</v>
      </c>
      <c r="R307" s="2">
        <v>7.0000000000000001E-3</v>
      </c>
      <c r="S307" t="s">
        <v>19</v>
      </c>
    </row>
    <row r="308" spans="1:19">
      <c r="A308" t="s">
        <v>184</v>
      </c>
      <c r="B308" t="s">
        <v>18</v>
      </c>
      <c r="C308" s="1">
        <v>37946</v>
      </c>
      <c r="D308">
        <v>1.325</v>
      </c>
      <c r="E308" s="1">
        <v>37951</v>
      </c>
      <c r="F308">
        <v>1.38689</v>
      </c>
      <c r="G308" s="2">
        <v>4.6699999999999998E-2</v>
      </c>
      <c r="H308">
        <v>662.47</v>
      </c>
      <c r="I308" s="2">
        <v>4.5600000000000002E-2</v>
      </c>
      <c r="J308">
        <v>15152</v>
      </c>
      <c r="K308">
        <v>14521.26</v>
      </c>
      <c r="L308">
        <v>47230.16</v>
      </c>
      <c r="M308">
        <f t="shared" si="8"/>
        <v>48162.720000000001</v>
      </c>
      <c r="N308">
        <f t="shared" si="9"/>
        <v>7</v>
      </c>
      <c r="O308">
        <v>4</v>
      </c>
      <c r="P308">
        <v>165.62</v>
      </c>
      <c r="Q308" s="2">
        <v>-2.4299999999999999E-2</v>
      </c>
      <c r="R308" s="2">
        <v>5.8500000000000003E-2</v>
      </c>
      <c r="S308" t="s">
        <v>19</v>
      </c>
    </row>
    <row r="309" spans="1:19">
      <c r="A309" t="s">
        <v>30</v>
      </c>
      <c r="B309" t="s">
        <v>18</v>
      </c>
      <c r="C309" s="1">
        <v>37946</v>
      </c>
      <c r="D309">
        <v>1.4</v>
      </c>
      <c r="E309" s="1">
        <v>37951</v>
      </c>
      <c r="F309">
        <v>1.4368000000000001</v>
      </c>
      <c r="G309" s="2">
        <v>2.63E-2</v>
      </c>
      <c r="H309">
        <v>367.53</v>
      </c>
      <c r="I309" s="2">
        <v>2.53E-2</v>
      </c>
      <c r="J309">
        <v>14340</v>
      </c>
      <c r="K309">
        <v>14520.97</v>
      </c>
      <c r="L309">
        <v>46567.69</v>
      </c>
      <c r="M309">
        <f t="shared" si="8"/>
        <v>48162.720000000001</v>
      </c>
      <c r="N309">
        <f t="shared" si="9"/>
        <v>8</v>
      </c>
      <c r="O309">
        <v>4</v>
      </c>
      <c r="P309">
        <v>91.88</v>
      </c>
      <c r="Q309" s="2">
        <v>-3.3E-3</v>
      </c>
      <c r="R309" s="2">
        <v>3.3399999999999999E-2</v>
      </c>
      <c r="S309" t="s">
        <v>19</v>
      </c>
    </row>
    <row r="310" spans="1:19">
      <c r="A310" t="s">
        <v>183</v>
      </c>
      <c r="B310" t="s">
        <v>18</v>
      </c>
      <c r="C310" s="1">
        <v>37946</v>
      </c>
      <c r="D310">
        <v>4.5128199999999996</v>
      </c>
      <c r="E310" s="1">
        <v>37953</v>
      </c>
      <c r="F310">
        <v>4.4569900000000002</v>
      </c>
      <c r="G310" s="2">
        <v>-1.24E-2</v>
      </c>
      <c r="H310">
        <v>-191.44</v>
      </c>
      <c r="I310" s="2">
        <v>-1.32E-2</v>
      </c>
      <c r="J310">
        <v>4448</v>
      </c>
      <c r="K310">
        <v>14518.81</v>
      </c>
      <c r="L310">
        <v>48504.86</v>
      </c>
      <c r="M310">
        <f t="shared" si="8"/>
        <v>48504.86</v>
      </c>
      <c r="N310">
        <f t="shared" si="9"/>
        <v>1</v>
      </c>
      <c r="O310">
        <v>6</v>
      </c>
      <c r="P310">
        <v>-31.91</v>
      </c>
      <c r="Q310" s="2">
        <v>-8.2500000000000004E-2</v>
      </c>
      <c r="R310" s="2">
        <v>6.1999999999999998E-3</v>
      </c>
      <c r="S310" t="s">
        <v>19</v>
      </c>
    </row>
    <row r="311" spans="1:19">
      <c r="A311" t="s">
        <v>89</v>
      </c>
      <c r="B311" t="s">
        <v>18</v>
      </c>
      <c r="C311" s="1">
        <v>37949</v>
      </c>
      <c r="D311">
        <v>1.06</v>
      </c>
      <c r="E311" s="1">
        <v>37952</v>
      </c>
      <c r="F311">
        <v>1.09958</v>
      </c>
      <c r="G311" s="2">
        <v>3.73E-2</v>
      </c>
      <c r="H311">
        <v>533.58000000000004</v>
      </c>
      <c r="I311" s="2">
        <v>3.6799999999999999E-2</v>
      </c>
      <c r="J311">
        <v>19047</v>
      </c>
      <c r="K311">
        <v>14502.35</v>
      </c>
      <c r="L311">
        <v>48696.3</v>
      </c>
      <c r="M311">
        <f t="shared" si="8"/>
        <v>48696.3</v>
      </c>
      <c r="N311">
        <f t="shared" si="9"/>
        <v>1</v>
      </c>
      <c r="O311">
        <v>4</v>
      </c>
      <c r="P311">
        <v>133.38999999999999</v>
      </c>
      <c r="Q311" s="2">
        <v>-9.4999999999999998E-3</v>
      </c>
      <c r="R311" s="2">
        <v>3.9899999999999998E-2</v>
      </c>
      <c r="S311" t="s">
        <v>19</v>
      </c>
    </row>
    <row r="312" spans="1:19">
      <c r="A312" t="s">
        <v>186</v>
      </c>
      <c r="B312" t="s">
        <v>18</v>
      </c>
      <c r="C312" s="1">
        <v>37963</v>
      </c>
      <c r="D312">
        <v>1.33</v>
      </c>
      <c r="E312" s="1">
        <v>37965</v>
      </c>
      <c r="F312">
        <v>1.33328</v>
      </c>
      <c r="G312" s="2">
        <v>2.5000000000000001E-3</v>
      </c>
      <c r="H312">
        <v>24.54</v>
      </c>
      <c r="I312" s="2">
        <v>1.6999999999999999E-3</v>
      </c>
      <c r="J312">
        <v>15024</v>
      </c>
      <c r="K312">
        <v>14792.62</v>
      </c>
      <c r="L312">
        <v>47951.09</v>
      </c>
      <c r="M312">
        <f t="shared" si="8"/>
        <v>48696.3</v>
      </c>
      <c r="N312">
        <f t="shared" si="9"/>
        <v>2</v>
      </c>
      <c r="O312">
        <v>3</v>
      </c>
      <c r="P312">
        <v>8.18</v>
      </c>
      <c r="Q312" s="2">
        <v>-1.0999999999999999E-2</v>
      </c>
      <c r="R312" s="2">
        <v>1.8200000000000001E-2</v>
      </c>
      <c r="S312" t="s">
        <v>19</v>
      </c>
    </row>
    <row r="313" spans="1:19">
      <c r="A313" t="s">
        <v>63</v>
      </c>
      <c r="B313" t="s">
        <v>18</v>
      </c>
      <c r="C313" s="1">
        <v>37965</v>
      </c>
      <c r="D313">
        <v>5.37812</v>
      </c>
      <c r="E313" s="1">
        <v>37971</v>
      </c>
      <c r="F313">
        <v>5.4533399999999999</v>
      </c>
      <c r="G313" s="2">
        <v>1.4E-2</v>
      </c>
      <c r="H313">
        <v>196.38</v>
      </c>
      <c r="I313" s="2">
        <v>1.3299999999999999E-2</v>
      </c>
      <c r="J313">
        <v>3724</v>
      </c>
      <c r="K313">
        <v>14812.8</v>
      </c>
      <c r="L313">
        <v>48147.47</v>
      </c>
      <c r="M313">
        <f t="shared" si="8"/>
        <v>48696.3</v>
      </c>
      <c r="N313">
        <f t="shared" si="9"/>
        <v>3</v>
      </c>
      <c r="O313">
        <v>5</v>
      </c>
      <c r="P313">
        <v>39.28</v>
      </c>
      <c r="Q313" s="2">
        <v>-1.2999999999999999E-2</v>
      </c>
      <c r="R313" s="2">
        <v>2.3E-2</v>
      </c>
      <c r="S313" t="s">
        <v>19</v>
      </c>
    </row>
    <row r="314" spans="1:19">
      <c r="A314" t="s">
        <v>71</v>
      </c>
      <c r="B314" t="s">
        <v>18</v>
      </c>
      <c r="C314" s="1">
        <v>37965</v>
      </c>
      <c r="D314">
        <v>1.73</v>
      </c>
      <c r="E314" s="1">
        <v>37971</v>
      </c>
      <c r="F314">
        <v>1.7219899999999999</v>
      </c>
      <c r="G314" s="2">
        <v>-4.5999999999999999E-3</v>
      </c>
      <c r="H314">
        <v>-80.959999999999994</v>
      </c>
      <c r="I314" s="2">
        <v>-5.4999999999999997E-3</v>
      </c>
      <c r="J314">
        <v>11578</v>
      </c>
      <c r="K314">
        <v>14814.14</v>
      </c>
      <c r="L314">
        <v>48066.51</v>
      </c>
      <c r="M314">
        <f t="shared" si="8"/>
        <v>48696.3</v>
      </c>
      <c r="N314">
        <f t="shared" si="9"/>
        <v>4</v>
      </c>
      <c r="O314">
        <v>5</v>
      </c>
      <c r="P314">
        <v>-16.190000000000001</v>
      </c>
      <c r="Q314" s="2">
        <v>-4.3499999999999997E-2</v>
      </c>
      <c r="R314" s="2">
        <v>7.3000000000000001E-3</v>
      </c>
      <c r="S314" t="s">
        <v>19</v>
      </c>
    </row>
    <row r="315" spans="1:19">
      <c r="A315" t="s">
        <v>75</v>
      </c>
      <c r="B315" t="s">
        <v>18</v>
      </c>
      <c r="C315" s="1">
        <v>37966</v>
      </c>
      <c r="D315">
        <v>1.9450000000000001</v>
      </c>
      <c r="E315" s="1">
        <v>37971</v>
      </c>
      <c r="F315">
        <v>1.95638</v>
      </c>
      <c r="G315" s="2">
        <v>5.8999999999999999E-3</v>
      </c>
      <c r="H315">
        <v>74.92</v>
      </c>
      <c r="I315" s="2">
        <v>5.1000000000000004E-3</v>
      </c>
      <c r="J315">
        <v>10267</v>
      </c>
      <c r="K315">
        <v>14767.31</v>
      </c>
      <c r="L315">
        <v>48141.42</v>
      </c>
      <c r="M315">
        <f t="shared" si="8"/>
        <v>48696.3</v>
      </c>
      <c r="N315">
        <f t="shared" si="9"/>
        <v>5</v>
      </c>
      <c r="O315">
        <v>4</v>
      </c>
      <c r="P315">
        <v>18.73</v>
      </c>
      <c r="Q315" s="2">
        <v>-2.5000000000000001E-3</v>
      </c>
      <c r="R315" s="2">
        <v>1.21E-2</v>
      </c>
      <c r="S315" t="s">
        <v>19</v>
      </c>
    </row>
    <row r="316" spans="1:19">
      <c r="A316" t="s">
        <v>187</v>
      </c>
      <c r="B316" t="s">
        <v>18</v>
      </c>
      <c r="C316" s="1">
        <v>37967</v>
      </c>
      <c r="D316">
        <v>2.82</v>
      </c>
      <c r="E316" s="1">
        <v>37972</v>
      </c>
      <c r="F316">
        <v>2.9374500000000001</v>
      </c>
      <c r="G316" s="2">
        <v>4.1599999999999998E-2</v>
      </c>
      <c r="H316">
        <v>602.85</v>
      </c>
      <c r="I316" s="2">
        <v>4.0899999999999999E-2</v>
      </c>
      <c r="J316">
        <v>7043</v>
      </c>
      <c r="K316">
        <v>14727.13</v>
      </c>
      <c r="L316">
        <v>48744.27</v>
      </c>
      <c r="M316">
        <f t="shared" si="8"/>
        <v>48744.27</v>
      </c>
      <c r="N316">
        <f t="shared" si="9"/>
        <v>1</v>
      </c>
      <c r="O316">
        <v>4</v>
      </c>
      <c r="P316">
        <v>150.71</v>
      </c>
      <c r="Q316" s="2">
        <v>-9.1000000000000004E-3</v>
      </c>
      <c r="R316" s="2">
        <v>4.1599999999999998E-2</v>
      </c>
      <c r="S316" t="s">
        <v>19</v>
      </c>
    </row>
    <row r="317" spans="1:19">
      <c r="A317" t="s">
        <v>161</v>
      </c>
      <c r="B317" t="s">
        <v>18</v>
      </c>
      <c r="C317" s="1">
        <v>37993</v>
      </c>
      <c r="D317">
        <v>1.5249999999999999</v>
      </c>
      <c r="E317" s="1">
        <v>37998</v>
      </c>
      <c r="F317">
        <v>1.6087899999999999</v>
      </c>
      <c r="G317" s="2">
        <v>5.4899999999999997E-2</v>
      </c>
      <c r="H317">
        <v>814.47</v>
      </c>
      <c r="I317" s="2">
        <v>5.4800000000000001E-2</v>
      </c>
      <c r="J317">
        <v>12703</v>
      </c>
      <c r="K317">
        <v>14873.88</v>
      </c>
      <c r="L317">
        <v>49558.75</v>
      </c>
      <c r="M317">
        <f t="shared" si="8"/>
        <v>49558.75</v>
      </c>
      <c r="N317">
        <f t="shared" si="9"/>
        <v>1</v>
      </c>
      <c r="O317">
        <v>4</v>
      </c>
      <c r="P317">
        <v>203.62</v>
      </c>
      <c r="Q317" s="2">
        <v>-1E-4</v>
      </c>
      <c r="R317" s="2">
        <v>5.9900000000000002E-2</v>
      </c>
      <c r="S317" t="s">
        <v>19</v>
      </c>
    </row>
    <row r="318" spans="1:19">
      <c r="A318" t="s">
        <v>141</v>
      </c>
      <c r="B318" t="s">
        <v>18</v>
      </c>
      <c r="C318" s="1">
        <v>37994</v>
      </c>
      <c r="D318">
        <v>2.96</v>
      </c>
      <c r="E318" s="1">
        <v>37999</v>
      </c>
      <c r="F318">
        <v>3.0613000000000001</v>
      </c>
      <c r="G318" s="2">
        <v>3.4200000000000001E-2</v>
      </c>
      <c r="H318">
        <v>498.35</v>
      </c>
      <c r="I318" s="2">
        <v>3.3500000000000002E-2</v>
      </c>
      <c r="J318">
        <v>6482</v>
      </c>
      <c r="K318">
        <v>14879.3</v>
      </c>
      <c r="L318">
        <v>50057.1</v>
      </c>
      <c r="M318">
        <f t="shared" si="8"/>
        <v>50057.1</v>
      </c>
      <c r="N318">
        <f t="shared" si="9"/>
        <v>1</v>
      </c>
      <c r="O318">
        <v>4</v>
      </c>
      <c r="P318">
        <v>124.59</v>
      </c>
      <c r="Q318" s="2">
        <v>-2.5600000000000001E-2</v>
      </c>
      <c r="R318" s="2">
        <v>3.4200000000000001E-2</v>
      </c>
      <c r="S318" t="s">
        <v>19</v>
      </c>
    </row>
    <row r="319" spans="1:19">
      <c r="A319" t="s">
        <v>65</v>
      </c>
      <c r="B319" t="s">
        <v>18</v>
      </c>
      <c r="C319" s="1">
        <v>37998</v>
      </c>
      <c r="D319">
        <v>2.06</v>
      </c>
      <c r="E319" s="1">
        <v>38007</v>
      </c>
      <c r="F319">
        <v>2.0676100000000002</v>
      </c>
      <c r="G319" s="2">
        <v>3.7000000000000002E-3</v>
      </c>
      <c r="H319">
        <v>42.56</v>
      </c>
      <c r="I319" s="2">
        <v>2.8E-3</v>
      </c>
      <c r="J319">
        <v>9347</v>
      </c>
      <c r="K319">
        <v>14964.85</v>
      </c>
      <c r="L319">
        <v>52337.08</v>
      </c>
      <c r="M319">
        <f t="shared" si="8"/>
        <v>52337.08</v>
      </c>
      <c r="N319">
        <f t="shared" si="9"/>
        <v>1</v>
      </c>
      <c r="O319">
        <v>8</v>
      </c>
      <c r="P319">
        <v>5.32</v>
      </c>
      <c r="Q319" s="2">
        <v>-1.14E-2</v>
      </c>
      <c r="R319" s="2">
        <v>2.2599999999999999E-2</v>
      </c>
      <c r="S319" t="s">
        <v>19</v>
      </c>
    </row>
    <row r="320" spans="1:19">
      <c r="A320" t="s">
        <v>107</v>
      </c>
      <c r="B320" t="s">
        <v>18</v>
      </c>
      <c r="C320" s="1">
        <v>37999</v>
      </c>
      <c r="D320">
        <v>10.56</v>
      </c>
      <c r="E320" s="1">
        <v>38009</v>
      </c>
      <c r="F320">
        <v>10.3283</v>
      </c>
      <c r="G320" s="2">
        <v>-2.1899999999999999E-2</v>
      </c>
      <c r="H320">
        <v>-340.68</v>
      </c>
      <c r="I320" s="2">
        <v>-2.2700000000000001E-2</v>
      </c>
      <c r="J320">
        <v>1823</v>
      </c>
      <c r="K320">
        <v>14996.43</v>
      </c>
      <c r="L320">
        <v>51996.4</v>
      </c>
      <c r="M320">
        <f t="shared" si="8"/>
        <v>52337.08</v>
      </c>
      <c r="N320">
        <f t="shared" si="9"/>
        <v>2</v>
      </c>
      <c r="O320">
        <v>9</v>
      </c>
      <c r="P320">
        <v>-37.85</v>
      </c>
      <c r="Q320" s="2">
        <v>-8.7999999999999995E-2</v>
      </c>
      <c r="R320" s="2">
        <v>2.2599999999999999E-2</v>
      </c>
      <c r="S320" t="s">
        <v>19</v>
      </c>
    </row>
    <row r="321" spans="1:19">
      <c r="A321" t="s">
        <v>188</v>
      </c>
      <c r="B321" t="s">
        <v>18</v>
      </c>
      <c r="C321" s="1">
        <v>38000</v>
      </c>
      <c r="D321">
        <v>5.28</v>
      </c>
      <c r="E321" s="1">
        <v>38006</v>
      </c>
      <c r="F321">
        <v>5.5764100000000001</v>
      </c>
      <c r="G321" s="2">
        <v>5.6099999999999997E-2</v>
      </c>
      <c r="H321">
        <v>811.32</v>
      </c>
      <c r="I321" s="2">
        <v>5.3999999999999999E-2</v>
      </c>
      <c r="J321">
        <v>3679</v>
      </c>
      <c r="K321">
        <v>15027.27</v>
      </c>
      <c r="L321">
        <v>52294.51</v>
      </c>
      <c r="M321">
        <f t="shared" si="8"/>
        <v>52337.08</v>
      </c>
      <c r="N321">
        <f t="shared" si="9"/>
        <v>3</v>
      </c>
      <c r="O321">
        <v>5</v>
      </c>
      <c r="P321">
        <v>162.26</v>
      </c>
      <c r="Q321" s="2">
        <v>-1.21E-2</v>
      </c>
      <c r="R321" s="2">
        <v>6.0999999999999999E-2</v>
      </c>
      <c r="S321" t="s">
        <v>19</v>
      </c>
    </row>
    <row r="322" spans="1:19">
      <c r="A322" t="s">
        <v>176</v>
      </c>
      <c r="B322" t="s">
        <v>18</v>
      </c>
      <c r="C322" s="1">
        <v>38000</v>
      </c>
      <c r="D322">
        <v>0.45500000000000002</v>
      </c>
      <c r="E322" s="1">
        <v>38006</v>
      </c>
      <c r="F322">
        <v>0.49960700000000002</v>
      </c>
      <c r="G322" s="2">
        <v>9.8000000000000004E-2</v>
      </c>
      <c r="H322">
        <v>1426.1</v>
      </c>
      <c r="I322" s="2">
        <v>9.4899999999999998E-2</v>
      </c>
      <c r="J322">
        <v>42701</v>
      </c>
      <c r="K322">
        <v>15030.24</v>
      </c>
      <c r="L322">
        <v>51483.199999999997</v>
      </c>
      <c r="M322">
        <f t="shared" si="8"/>
        <v>52337.08</v>
      </c>
      <c r="N322">
        <f t="shared" si="9"/>
        <v>4</v>
      </c>
      <c r="O322">
        <v>5</v>
      </c>
      <c r="P322">
        <v>285.22000000000003</v>
      </c>
      <c r="Q322" s="2">
        <v>-5.3E-3</v>
      </c>
      <c r="R322" s="2">
        <v>9.8000000000000004E-2</v>
      </c>
      <c r="S322" t="s">
        <v>19</v>
      </c>
    </row>
    <row r="323" spans="1:19">
      <c r="A323" t="s">
        <v>137</v>
      </c>
      <c r="B323" t="s">
        <v>18</v>
      </c>
      <c r="C323" s="1">
        <v>38005</v>
      </c>
      <c r="D323">
        <v>2.52</v>
      </c>
      <c r="E323" s="1">
        <v>38013</v>
      </c>
      <c r="F323">
        <v>2.5138600000000002</v>
      </c>
      <c r="G323" s="2">
        <v>-2.3999999999999998E-3</v>
      </c>
      <c r="H323">
        <v>-49.3</v>
      </c>
      <c r="I323" s="2">
        <v>-3.3E-3</v>
      </c>
      <c r="J323">
        <v>7877</v>
      </c>
      <c r="K323">
        <v>14986.78</v>
      </c>
      <c r="L323">
        <v>51947.1</v>
      </c>
      <c r="M323">
        <f t="shared" ref="M323:M386" si="10">MAX(L323,M322)</f>
        <v>52337.08</v>
      </c>
      <c r="N323">
        <f t="shared" si="9"/>
        <v>5</v>
      </c>
      <c r="O323">
        <v>6</v>
      </c>
      <c r="P323">
        <v>-8.2200000000000006</v>
      </c>
      <c r="Q323" s="2">
        <v>-9.2999999999999992E-3</v>
      </c>
      <c r="R323" s="2">
        <v>8.9999999999999993E-3</v>
      </c>
      <c r="S323" t="s">
        <v>19</v>
      </c>
    </row>
    <row r="324" spans="1:19">
      <c r="A324" t="s">
        <v>190</v>
      </c>
      <c r="B324" t="s">
        <v>18</v>
      </c>
      <c r="C324" s="1">
        <v>38013</v>
      </c>
      <c r="D324">
        <v>1.06</v>
      </c>
      <c r="E324" s="1">
        <v>38019</v>
      </c>
      <c r="F324">
        <v>1.0982000000000001</v>
      </c>
      <c r="G324" s="2">
        <v>3.5999999999999997E-2</v>
      </c>
      <c r="H324">
        <v>525.44000000000005</v>
      </c>
      <c r="I324" s="2">
        <v>3.4599999999999999E-2</v>
      </c>
      <c r="J324">
        <v>18416</v>
      </c>
      <c r="K324">
        <v>15200.97</v>
      </c>
      <c r="L324">
        <v>52472.54</v>
      </c>
      <c r="M324">
        <f t="shared" si="10"/>
        <v>52472.54</v>
      </c>
      <c r="N324">
        <f t="shared" ref="N324:N387" si="11">IF(M324=M323,N323+1,1)</f>
        <v>1</v>
      </c>
      <c r="O324">
        <v>5</v>
      </c>
      <c r="P324">
        <v>105.09</v>
      </c>
      <c r="Q324" s="2">
        <v>-3.8E-3</v>
      </c>
      <c r="R324" s="2">
        <v>4.3999999999999997E-2</v>
      </c>
      <c r="S324" t="s">
        <v>19</v>
      </c>
    </row>
    <row r="325" spans="1:19">
      <c r="A325" t="s">
        <v>191</v>
      </c>
      <c r="B325" t="s">
        <v>18</v>
      </c>
      <c r="C325" s="1">
        <v>38013</v>
      </c>
      <c r="D325">
        <v>1.64</v>
      </c>
      <c r="E325" s="1">
        <v>38019</v>
      </c>
      <c r="F325">
        <v>1.6689099999999999</v>
      </c>
      <c r="G325" s="2">
        <v>1.7600000000000001E-2</v>
      </c>
      <c r="H325">
        <v>250.92</v>
      </c>
      <c r="I325" s="2">
        <v>1.6500000000000001E-2</v>
      </c>
      <c r="J325">
        <v>11903</v>
      </c>
      <c r="K325">
        <v>15200.94</v>
      </c>
      <c r="L325">
        <v>52723.46</v>
      </c>
      <c r="M325">
        <f t="shared" si="10"/>
        <v>52723.46</v>
      </c>
      <c r="N325">
        <f t="shared" si="11"/>
        <v>1</v>
      </c>
      <c r="O325">
        <v>5</v>
      </c>
      <c r="P325">
        <v>50.18</v>
      </c>
      <c r="Q325" s="2">
        <v>-0.1181</v>
      </c>
      <c r="R325" s="2">
        <v>1.7600000000000001E-2</v>
      </c>
      <c r="S325" t="s">
        <v>19</v>
      </c>
    </row>
    <row r="326" spans="1:19">
      <c r="A326" t="s">
        <v>189</v>
      </c>
      <c r="B326" t="s">
        <v>18</v>
      </c>
      <c r="C326" s="1">
        <v>38013</v>
      </c>
      <c r="D326">
        <v>4.18</v>
      </c>
      <c r="E326" s="1">
        <v>38021</v>
      </c>
      <c r="F326">
        <v>4.1815300000000004</v>
      </c>
      <c r="G326" s="2">
        <v>4.0000000000000002E-4</v>
      </c>
      <c r="H326">
        <v>-6.53</v>
      </c>
      <c r="I326" s="2">
        <v>-4.0000000000000002E-4</v>
      </c>
      <c r="J326">
        <v>4670</v>
      </c>
      <c r="K326">
        <v>15200.69</v>
      </c>
      <c r="L326">
        <v>54448.97</v>
      </c>
      <c r="M326">
        <f t="shared" si="10"/>
        <v>54448.97</v>
      </c>
      <c r="N326">
        <f t="shared" si="11"/>
        <v>1</v>
      </c>
      <c r="O326">
        <v>7</v>
      </c>
      <c r="P326">
        <v>-0.93</v>
      </c>
      <c r="Q326" s="2">
        <v>-2.3E-2</v>
      </c>
      <c r="R326" s="2">
        <v>1.83E-2</v>
      </c>
      <c r="S326" t="s">
        <v>19</v>
      </c>
    </row>
    <row r="327" spans="1:19">
      <c r="A327" t="s">
        <v>172</v>
      </c>
      <c r="B327" t="s">
        <v>18</v>
      </c>
      <c r="C327" s="1">
        <v>38015</v>
      </c>
      <c r="D327">
        <v>5.6</v>
      </c>
      <c r="E327" s="1">
        <v>38020</v>
      </c>
      <c r="F327">
        <v>5.7911000000000001</v>
      </c>
      <c r="G327" s="2">
        <v>3.4099999999999998E-2</v>
      </c>
      <c r="H327">
        <v>502.13</v>
      </c>
      <c r="I327" s="2">
        <v>3.3300000000000003E-2</v>
      </c>
      <c r="J327">
        <v>3547</v>
      </c>
      <c r="K327">
        <v>15100</v>
      </c>
      <c r="L327">
        <v>54455.49</v>
      </c>
      <c r="M327">
        <f t="shared" si="10"/>
        <v>54455.49</v>
      </c>
      <c r="N327">
        <f t="shared" si="11"/>
        <v>1</v>
      </c>
      <c r="O327">
        <v>4</v>
      </c>
      <c r="P327">
        <v>125.53</v>
      </c>
      <c r="Q327" s="2">
        <v>-1.24E-2</v>
      </c>
      <c r="R327" s="2">
        <v>5.74E-2</v>
      </c>
      <c r="S327" t="s">
        <v>19</v>
      </c>
    </row>
    <row r="328" spans="1:19">
      <c r="A328" t="s">
        <v>192</v>
      </c>
      <c r="B328" t="s">
        <v>18</v>
      </c>
      <c r="C328" s="1">
        <v>38015</v>
      </c>
      <c r="D328">
        <v>0.56000000000000005</v>
      </c>
      <c r="E328" s="1">
        <v>38022</v>
      </c>
      <c r="F328">
        <v>0.57530899999999996</v>
      </c>
      <c r="G328" s="2">
        <v>2.7300000000000001E-2</v>
      </c>
      <c r="H328">
        <v>401.55</v>
      </c>
      <c r="I328" s="2">
        <v>2.6599999999999999E-2</v>
      </c>
      <c r="J328">
        <v>35474</v>
      </c>
      <c r="K328">
        <v>15101.71</v>
      </c>
      <c r="L328">
        <v>54850.51</v>
      </c>
      <c r="M328">
        <f t="shared" si="10"/>
        <v>54850.51</v>
      </c>
      <c r="N328">
        <f t="shared" si="11"/>
        <v>1</v>
      </c>
      <c r="O328">
        <v>6</v>
      </c>
      <c r="P328">
        <v>66.92</v>
      </c>
      <c r="Q328" s="2">
        <v>-1.1999999999999999E-3</v>
      </c>
      <c r="R328" s="2">
        <v>4.4499999999999998E-2</v>
      </c>
      <c r="S328" t="s">
        <v>19</v>
      </c>
    </row>
    <row r="329" spans="1:19">
      <c r="A329" t="s">
        <v>193</v>
      </c>
      <c r="B329" t="s">
        <v>18</v>
      </c>
      <c r="C329" s="1">
        <v>38016</v>
      </c>
      <c r="D329">
        <v>1.1100000000000001</v>
      </c>
      <c r="E329" s="1">
        <v>38019</v>
      </c>
      <c r="F329">
        <v>1.2013400000000001</v>
      </c>
      <c r="G329" s="2">
        <v>8.2299999999999998E-2</v>
      </c>
      <c r="H329">
        <v>1229.9000000000001</v>
      </c>
      <c r="I329" s="2">
        <v>8.1500000000000003E-2</v>
      </c>
      <c r="J329">
        <v>17799</v>
      </c>
      <c r="K329">
        <v>15092.29</v>
      </c>
      <c r="L329">
        <v>53953.36</v>
      </c>
      <c r="M329">
        <f t="shared" si="10"/>
        <v>54850.51</v>
      </c>
      <c r="N329">
        <f t="shared" si="11"/>
        <v>2</v>
      </c>
      <c r="O329">
        <v>2</v>
      </c>
      <c r="P329">
        <v>614.95000000000005</v>
      </c>
      <c r="Q329" s="2">
        <v>-1E-3</v>
      </c>
      <c r="R329" s="2">
        <v>8.2299999999999998E-2</v>
      </c>
      <c r="S329" t="s">
        <v>19</v>
      </c>
    </row>
    <row r="330" spans="1:19">
      <c r="A330" t="s">
        <v>52</v>
      </c>
      <c r="B330" t="s">
        <v>18</v>
      </c>
      <c r="C330" s="1">
        <v>38020</v>
      </c>
      <c r="D330">
        <v>2.08</v>
      </c>
      <c r="E330" s="1">
        <v>38022</v>
      </c>
      <c r="F330">
        <v>2.1038700000000001</v>
      </c>
      <c r="G330" s="2">
        <v>1.15E-2</v>
      </c>
      <c r="H330">
        <v>164.69</v>
      </c>
      <c r="I330" s="2">
        <v>1.06E-2</v>
      </c>
      <c r="J330">
        <v>9720</v>
      </c>
      <c r="K330">
        <v>15480.62</v>
      </c>
      <c r="L330">
        <v>55015.199999999997</v>
      </c>
      <c r="M330">
        <f t="shared" si="10"/>
        <v>55015.199999999997</v>
      </c>
      <c r="N330">
        <f t="shared" si="11"/>
        <v>1</v>
      </c>
      <c r="O330">
        <v>3</v>
      </c>
      <c r="P330">
        <v>54.9</v>
      </c>
      <c r="Q330" s="2">
        <v>-7.0000000000000001E-3</v>
      </c>
      <c r="R330" s="2">
        <v>2.53E-2</v>
      </c>
      <c r="S330" t="s">
        <v>19</v>
      </c>
    </row>
    <row r="331" spans="1:19">
      <c r="A331" t="s">
        <v>182</v>
      </c>
      <c r="B331" t="s">
        <v>18</v>
      </c>
      <c r="C331" s="1">
        <v>38020</v>
      </c>
      <c r="D331">
        <v>2.15</v>
      </c>
      <c r="E331" s="1">
        <v>38023</v>
      </c>
      <c r="F331">
        <v>2.1762000000000001</v>
      </c>
      <c r="G331" s="2">
        <v>1.2200000000000001E-2</v>
      </c>
      <c r="H331">
        <v>175.47</v>
      </c>
      <c r="I331" s="2">
        <v>1.1299999999999999E-2</v>
      </c>
      <c r="J331">
        <v>9403</v>
      </c>
      <c r="K331">
        <v>15479.73</v>
      </c>
      <c r="L331">
        <v>55190.67</v>
      </c>
      <c r="M331">
        <f t="shared" si="10"/>
        <v>55190.67</v>
      </c>
      <c r="N331">
        <f t="shared" si="11"/>
        <v>1</v>
      </c>
      <c r="O331">
        <v>4</v>
      </c>
      <c r="P331">
        <v>43.87</v>
      </c>
      <c r="Q331" s="2">
        <v>-1.17E-2</v>
      </c>
      <c r="R331" s="2">
        <v>1.9400000000000001E-2</v>
      </c>
      <c r="S331" t="s">
        <v>19</v>
      </c>
    </row>
    <row r="332" spans="1:19">
      <c r="A332" t="s">
        <v>180</v>
      </c>
      <c r="B332" t="s">
        <v>18</v>
      </c>
      <c r="C332" s="1">
        <v>38020</v>
      </c>
      <c r="D332">
        <v>2.2599999999999998</v>
      </c>
      <c r="E332" s="1">
        <v>38026</v>
      </c>
      <c r="F332">
        <v>2.34483</v>
      </c>
      <c r="G332" s="2">
        <v>3.7499999999999999E-2</v>
      </c>
      <c r="H332">
        <v>572.77</v>
      </c>
      <c r="I332" s="2">
        <v>3.6999999999999998E-2</v>
      </c>
      <c r="J332">
        <v>8946</v>
      </c>
      <c r="K332">
        <v>15480.89</v>
      </c>
      <c r="L332">
        <v>55763.45</v>
      </c>
      <c r="M332">
        <f t="shared" si="10"/>
        <v>55763.45</v>
      </c>
      <c r="N332">
        <f t="shared" si="11"/>
        <v>1</v>
      </c>
      <c r="O332">
        <v>5</v>
      </c>
      <c r="P332">
        <v>114.55</v>
      </c>
      <c r="Q332" s="2">
        <v>-7.8100000000000003E-2</v>
      </c>
      <c r="R332" s="2">
        <v>3.7499999999999999E-2</v>
      </c>
      <c r="S332" t="s">
        <v>19</v>
      </c>
    </row>
    <row r="333" spans="1:19">
      <c r="A333" t="s">
        <v>22</v>
      </c>
      <c r="B333" t="s">
        <v>18</v>
      </c>
      <c r="C333" s="1">
        <v>38020</v>
      </c>
      <c r="D333">
        <v>3.49</v>
      </c>
      <c r="E333" s="1">
        <v>38028</v>
      </c>
      <c r="F333">
        <v>3.49</v>
      </c>
      <c r="G333" s="2">
        <v>0</v>
      </c>
      <c r="H333">
        <v>-12</v>
      </c>
      <c r="I333" s="2">
        <v>-8.0000000000000004E-4</v>
      </c>
      <c r="J333">
        <v>5793</v>
      </c>
      <c r="K333">
        <v>15480.59</v>
      </c>
      <c r="L333">
        <v>55751.45</v>
      </c>
      <c r="M333">
        <f t="shared" si="10"/>
        <v>55763.45</v>
      </c>
      <c r="N333">
        <f t="shared" si="11"/>
        <v>2</v>
      </c>
      <c r="O333">
        <v>7</v>
      </c>
      <c r="P333">
        <v>-1.71</v>
      </c>
      <c r="Q333" s="2">
        <v>-4.0099999999999997E-2</v>
      </c>
      <c r="R333" s="2">
        <v>2.58E-2</v>
      </c>
      <c r="S333" t="s">
        <v>19</v>
      </c>
    </row>
    <row r="334" spans="1:19">
      <c r="A334" t="s">
        <v>98</v>
      </c>
      <c r="B334" t="s">
        <v>18</v>
      </c>
      <c r="C334" s="1">
        <v>38022</v>
      </c>
      <c r="D334">
        <v>1.7905500000000001</v>
      </c>
      <c r="E334" s="1">
        <v>38028</v>
      </c>
      <c r="F334">
        <v>1.8511299999999999</v>
      </c>
      <c r="G334" s="2">
        <v>3.3799999999999997E-2</v>
      </c>
      <c r="H334">
        <v>523.89</v>
      </c>
      <c r="I334" s="2">
        <v>3.39E-2</v>
      </c>
      <c r="J334">
        <v>11352</v>
      </c>
      <c r="K334">
        <v>15468.33</v>
      </c>
      <c r="L334">
        <v>56275.33</v>
      </c>
      <c r="M334">
        <f t="shared" si="10"/>
        <v>56275.33</v>
      </c>
      <c r="N334">
        <f t="shared" si="11"/>
        <v>1</v>
      </c>
      <c r="O334">
        <v>5</v>
      </c>
      <c r="P334">
        <v>104.78</v>
      </c>
      <c r="Q334" s="2">
        <v>-4.1399999999999999E-2</v>
      </c>
      <c r="R334" s="2">
        <v>3.7600000000000001E-2</v>
      </c>
      <c r="S334" t="s">
        <v>19</v>
      </c>
    </row>
    <row r="335" spans="1:19">
      <c r="A335" t="s">
        <v>111</v>
      </c>
      <c r="B335" t="s">
        <v>18</v>
      </c>
      <c r="C335" s="1">
        <v>38023</v>
      </c>
      <c r="D335">
        <v>1.81</v>
      </c>
      <c r="E335" s="1">
        <v>38029</v>
      </c>
      <c r="F335">
        <v>1.82</v>
      </c>
      <c r="G335" s="2">
        <v>5.4999999999999997E-3</v>
      </c>
      <c r="H335">
        <v>75.459999999999994</v>
      </c>
      <c r="I335" s="2">
        <v>4.8999999999999998E-3</v>
      </c>
      <c r="J335">
        <v>11098</v>
      </c>
      <c r="K335">
        <v>15479.33</v>
      </c>
      <c r="L335">
        <v>56442.65</v>
      </c>
      <c r="M335">
        <f t="shared" si="10"/>
        <v>56442.65</v>
      </c>
      <c r="N335">
        <f t="shared" si="11"/>
        <v>1</v>
      </c>
      <c r="O335">
        <v>5</v>
      </c>
      <c r="P335">
        <v>15.09</v>
      </c>
      <c r="Q335" s="2">
        <v>-1.0999999999999999E-2</v>
      </c>
      <c r="R335" s="2">
        <v>1.66E-2</v>
      </c>
      <c r="S335" t="s">
        <v>19</v>
      </c>
    </row>
    <row r="336" spans="1:19">
      <c r="A336" t="s">
        <v>72</v>
      </c>
      <c r="B336" t="s">
        <v>18</v>
      </c>
      <c r="C336" s="1">
        <v>38023</v>
      </c>
      <c r="D336">
        <v>1.355</v>
      </c>
      <c r="E336" s="1">
        <v>38028</v>
      </c>
      <c r="F336">
        <v>1.36792</v>
      </c>
      <c r="G336" s="2">
        <v>9.4999999999999998E-3</v>
      </c>
      <c r="H336">
        <v>91.85</v>
      </c>
      <c r="I336" s="2">
        <v>8.5000000000000006E-3</v>
      </c>
      <c r="J336">
        <v>10320</v>
      </c>
      <c r="K336">
        <v>10775.76</v>
      </c>
      <c r="L336">
        <v>56367.19</v>
      </c>
      <c r="M336">
        <f t="shared" si="10"/>
        <v>56442.65</v>
      </c>
      <c r="N336">
        <f t="shared" si="11"/>
        <v>2</v>
      </c>
      <c r="O336">
        <v>4</v>
      </c>
      <c r="P336">
        <v>22.96</v>
      </c>
      <c r="Q336" s="2">
        <v>-2.5999999999999999E-3</v>
      </c>
      <c r="R336" s="2">
        <v>1.6799999999999999E-2</v>
      </c>
      <c r="S336" t="s">
        <v>19</v>
      </c>
    </row>
    <row r="337" spans="1:19">
      <c r="A337" t="s">
        <v>107</v>
      </c>
      <c r="B337" t="s">
        <v>18</v>
      </c>
      <c r="C337" s="1">
        <v>38044</v>
      </c>
      <c r="D337">
        <v>10.08</v>
      </c>
      <c r="E337" s="1">
        <v>38048</v>
      </c>
      <c r="F337">
        <v>10.7118</v>
      </c>
      <c r="G337" s="2">
        <v>6.2700000000000006E-2</v>
      </c>
      <c r="H337">
        <v>966.98</v>
      </c>
      <c r="I337" s="2">
        <v>6.1800000000000001E-2</v>
      </c>
      <c r="J337">
        <v>2006</v>
      </c>
      <c r="K337">
        <v>15640.54</v>
      </c>
      <c r="L337">
        <v>57409.63</v>
      </c>
      <c r="M337">
        <f t="shared" si="10"/>
        <v>57409.63</v>
      </c>
      <c r="N337">
        <f t="shared" si="11"/>
        <v>1</v>
      </c>
      <c r="O337">
        <v>3</v>
      </c>
      <c r="P337">
        <v>322.33</v>
      </c>
      <c r="Q337" s="2">
        <v>-1.26E-2</v>
      </c>
      <c r="R337" s="2">
        <v>6.2700000000000006E-2</v>
      </c>
      <c r="S337" t="s">
        <v>19</v>
      </c>
    </row>
    <row r="338" spans="1:19">
      <c r="A338" t="s">
        <v>194</v>
      </c>
      <c r="B338" t="s">
        <v>18</v>
      </c>
      <c r="C338" s="1">
        <v>38056</v>
      </c>
      <c r="D338">
        <v>3.29</v>
      </c>
      <c r="E338" s="1">
        <v>38062</v>
      </c>
      <c r="F338">
        <v>3.4256199999999999</v>
      </c>
      <c r="G338" s="2">
        <v>4.1200000000000001E-2</v>
      </c>
      <c r="H338">
        <v>628.99</v>
      </c>
      <c r="I338" s="2">
        <v>0.04</v>
      </c>
      <c r="J338">
        <v>6419</v>
      </c>
      <c r="K338">
        <v>15739.63</v>
      </c>
      <c r="L338">
        <v>58038.62</v>
      </c>
      <c r="M338">
        <f t="shared" si="10"/>
        <v>58038.62</v>
      </c>
      <c r="N338">
        <f t="shared" si="11"/>
        <v>1</v>
      </c>
      <c r="O338">
        <v>5</v>
      </c>
      <c r="P338">
        <v>125.8</v>
      </c>
      <c r="Q338" s="2">
        <v>-7.7999999999999996E-3</v>
      </c>
      <c r="R338" s="2">
        <v>4.1200000000000001E-2</v>
      </c>
      <c r="S338" t="s">
        <v>19</v>
      </c>
    </row>
    <row r="339" spans="1:19">
      <c r="A339" t="s">
        <v>125</v>
      </c>
      <c r="B339" t="s">
        <v>18</v>
      </c>
      <c r="C339" s="1">
        <v>38056</v>
      </c>
      <c r="D339">
        <v>1.5049999999999999</v>
      </c>
      <c r="E339" s="1">
        <v>38062</v>
      </c>
      <c r="F339">
        <v>1.5467200000000001</v>
      </c>
      <c r="G339" s="2">
        <v>2.7699999999999999E-2</v>
      </c>
      <c r="H339">
        <v>419.08</v>
      </c>
      <c r="I339" s="2">
        <v>2.6599999999999999E-2</v>
      </c>
      <c r="J339">
        <v>14033</v>
      </c>
      <c r="K339">
        <v>15740.49</v>
      </c>
      <c r="L339">
        <v>58457.7</v>
      </c>
      <c r="M339">
        <f t="shared" si="10"/>
        <v>58457.7</v>
      </c>
      <c r="N339">
        <f t="shared" si="11"/>
        <v>1</v>
      </c>
      <c r="O339">
        <v>5</v>
      </c>
      <c r="P339">
        <v>83.82</v>
      </c>
      <c r="Q339" s="2">
        <v>-4.8999999999999998E-3</v>
      </c>
      <c r="R339" s="2">
        <v>4.3999999999999997E-2</v>
      </c>
      <c r="S339" t="s">
        <v>19</v>
      </c>
    </row>
    <row r="340" spans="1:19">
      <c r="A340" t="s">
        <v>195</v>
      </c>
      <c r="B340" t="s">
        <v>18</v>
      </c>
      <c r="C340" s="1">
        <v>38061</v>
      </c>
      <c r="D340">
        <v>1.0449999999999999</v>
      </c>
      <c r="E340" s="1">
        <v>38063</v>
      </c>
      <c r="F340">
        <v>1.09358</v>
      </c>
      <c r="G340" s="2">
        <v>4.65E-2</v>
      </c>
      <c r="H340">
        <v>169</v>
      </c>
      <c r="I340" s="2">
        <v>4.3799999999999999E-2</v>
      </c>
      <c r="J340">
        <v>5018</v>
      </c>
      <c r="K340">
        <v>3861.02</v>
      </c>
      <c r="L340">
        <v>58626.7</v>
      </c>
      <c r="M340">
        <f t="shared" si="10"/>
        <v>58626.7</v>
      </c>
      <c r="N340">
        <f t="shared" si="11"/>
        <v>1</v>
      </c>
      <c r="O340">
        <v>3</v>
      </c>
      <c r="P340">
        <v>56.33</v>
      </c>
      <c r="Q340" s="2">
        <v>-6.1999999999999998E-3</v>
      </c>
      <c r="R340" s="2">
        <v>4.65E-2</v>
      </c>
      <c r="S340" t="s">
        <v>19</v>
      </c>
    </row>
    <row r="341" spans="1:19">
      <c r="A341" t="s">
        <v>196</v>
      </c>
      <c r="B341" t="s">
        <v>18</v>
      </c>
      <c r="C341" s="1">
        <v>38063</v>
      </c>
      <c r="D341">
        <v>1.385</v>
      </c>
      <c r="E341" s="1">
        <v>38069</v>
      </c>
      <c r="F341">
        <v>1.43068</v>
      </c>
      <c r="G341" s="2">
        <v>3.3000000000000002E-2</v>
      </c>
      <c r="H341">
        <v>519.4</v>
      </c>
      <c r="I341" s="2">
        <v>3.27E-2</v>
      </c>
      <c r="J341">
        <v>15450</v>
      </c>
      <c r="K341">
        <v>15862.52</v>
      </c>
      <c r="L341">
        <v>59569.64</v>
      </c>
      <c r="M341">
        <f t="shared" si="10"/>
        <v>59569.64</v>
      </c>
      <c r="N341">
        <f t="shared" si="11"/>
        <v>1</v>
      </c>
      <c r="O341">
        <v>5</v>
      </c>
      <c r="P341">
        <v>103.88</v>
      </c>
      <c r="Q341" s="2">
        <v>-9.7000000000000003E-3</v>
      </c>
      <c r="R341" s="2">
        <v>3.3000000000000002E-2</v>
      </c>
      <c r="S341" t="s">
        <v>19</v>
      </c>
    </row>
    <row r="342" spans="1:19">
      <c r="A342" t="s">
        <v>93</v>
      </c>
      <c r="B342" t="s">
        <v>18</v>
      </c>
      <c r="C342" s="1">
        <v>38063</v>
      </c>
      <c r="D342">
        <v>8.5399999999999991</v>
      </c>
      <c r="E342" s="1">
        <v>38065</v>
      </c>
      <c r="F342">
        <v>8.7715800000000002</v>
      </c>
      <c r="G342" s="2">
        <v>2.7099999999999999E-2</v>
      </c>
      <c r="H342">
        <v>423.55</v>
      </c>
      <c r="I342" s="2">
        <v>2.6700000000000002E-2</v>
      </c>
      <c r="J342">
        <v>2505</v>
      </c>
      <c r="K342">
        <v>15858.41</v>
      </c>
      <c r="L342">
        <v>59050.239999999998</v>
      </c>
      <c r="M342">
        <f t="shared" si="10"/>
        <v>59569.64</v>
      </c>
      <c r="N342">
        <f t="shared" si="11"/>
        <v>2</v>
      </c>
      <c r="O342">
        <v>3</v>
      </c>
      <c r="P342">
        <v>141.18</v>
      </c>
      <c r="Q342" s="2">
        <v>-8.0000000000000004E-4</v>
      </c>
      <c r="R342" s="2">
        <v>2.7099999999999999E-2</v>
      </c>
      <c r="S342" t="s">
        <v>19</v>
      </c>
    </row>
    <row r="343" spans="1:19">
      <c r="A343" t="s">
        <v>122</v>
      </c>
      <c r="B343" t="s">
        <v>18</v>
      </c>
      <c r="C343" s="1">
        <v>38076</v>
      </c>
      <c r="D343">
        <v>1.63</v>
      </c>
      <c r="E343" s="1">
        <v>38079</v>
      </c>
      <c r="F343">
        <v>1.63185</v>
      </c>
      <c r="G343" s="2">
        <v>1.1000000000000001E-3</v>
      </c>
      <c r="H343">
        <v>6.44</v>
      </c>
      <c r="I343" s="2">
        <v>4.0000000000000002E-4</v>
      </c>
      <c r="J343">
        <v>12999</v>
      </c>
      <c r="K343">
        <v>15956.96</v>
      </c>
      <c r="L343">
        <v>59576.07</v>
      </c>
      <c r="M343">
        <f t="shared" si="10"/>
        <v>59576.07</v>
      </c>
      <c r="N343">
        <f t="shared" si="11"/>
        <v>1</v>
      </c>
      <c r="O343">
        <v>4</v>
      </c>
      <c r="P343">
        <v>1.61</v>
      </c>
      <c r="Q343" s="2">
        <v>-4.7999999999999996E-3</v>
      </c>
      <c r="R343" s="2">
        <v>1.2999999999999999E-2</v>
      </c>
      <c r="S343" t="s">
        <v>19</v>
      </c>
    </row>
    <row r="344" spans="1:19">
      <c r="A344" t="s">
        <v>71</v>
      </c>
      <c r="B344" t="s">
        <v>18</v>
      </c>
      <c r="C344" s="1">
        <v>38082</v>
      </c>
      <c r="D344">
        <v>1.7250000000000001</v>
      </c>
      <c r="E344" s="1">
        <v>38091</v>
      </c>
      <c r="F344">
        <v>1.74655</v>
      </c>
      <c r="G344" s="2">
        <v>1.2500000000000001E-2</v>
      </c>
      <c r="H344">
        <v>187.49</v>
      </c>
      <c r="I344" s="2">
        <v>1.17E-2</v>
      </c>
      <c r="J344">
        <v>12272</v>
      </c>
      <c r="K344">
        <v>15957.34</v>
      </c>
      <c r="L344">
        <v>59763.57</v>
      </c>
      <c r="M344">
        <f t="shared" si="10"/>
        <v>59763.57</v>
      </c>
      <c r="N344">
        <f t="shared" si="11"/>
        <v>1</v>
      </c>
      <c r="O344">
        <v>6</v>
      </c>
      <c r="P344">
        <v>31.25</v>
      </c>
      <c r="Q344" s="2">
        <v>-1.49E-2</v>
      </c>
      <c r="R344" s="2">
        <v>1.55E-2</v>
      </c>
      <c r="S344" t="s">
        <v>19</v>
      </c>
    </row>
    <row r="345" spans="1:19">
      <c r="A345" t="s">
        <v>86</v>
      </c>
      <c r="B345" t="s">
        <v>18</v>
      </c>
      <c r="C345" s="1">
        <v>38084</v>
      </c>
      <c r="D345">
        <v>4.37</v>
      </c>
      <c r="E345" s="1">
        <v>38092</v>
      </c>
      <c r="F345">
        <v>4.4604600000000003</v>
      </c>
      <c r="G345" s="2">
        <v>2.07E-2</v>
      </c>
      <c r="H345">
        <v>304.45</v>
      </c>
      <c r="I345" s="2">
        <v>1.9099999999999999E-2</v>
      </c>
      <c r="J345">
        <v>4764</v>
      </c>
      <c r="K345">
        <v>15947.11</v>
      </c>
      <c r="L345">
        <v>60068.02</v>
      </c>
      <c r="M345">
        <f t="shared" si="10"/>
        <v>60068.02</v>
      </c>
      <c r="N345">
        <f t="shared" si="11"/>
        <v>1</v>
      </c>
      <c r="O345">
        <v>5</v>
      </c>
      <c r="P345">
        <v>60.89</v>
      </c>
      <c r="Q345" s="2">
        <v>-6.4999999999999997E-3</v>
      </c>
      <c r="R345" s="2">
        <v>2.07E-2</v>
      </c>
      <c r="S345" t="s">
        <v>19</v>
      </c>
    </row>
    <row r="346" spans="1:19">
      <c r="A346" t="s">
        <v>70</v>
      </c>
      <c r="B346" t="s">
        <v>18</v>
      </c>
      <c r="C346" s="1">
        <v>38084</v>
      </c>
      <c r="D346">
        <v>1.145</v>
      </c>
      <c r="E346" s="1">
        <v>38098</v>
      </c>
      <c r="F346">
        <v>1.1299999999999999</v>
      </c>
      <c r="G346" s="2">
        <v>-1.3100000000000001E-2</v>
      </c>
      <c r="H346">
        <v>-211.8</v>
      </c>
      <c r="I346" s="2">
        <v>-1.3299999999999999E-2</v>
      </c>
      <c r="J346">
        <v>18182</v>
      </c>
      <c r="K346">
        <v>15946.89</v>
      </c>
      <c r="L346">
        <v>62094</v>
      </c>
      <c r="M346">
        <f t="shared" si="10"/>
        <v>62094</v>
      </c>
      <c r="N346">
        <f t="shared" si="11"/>
        <v>1</v>
      </c>
      <c r="O346">
        <v>9</v>
      </c>
      <c r="P346">
        <v>-23.53</v>
      </c>
      <c r="Q346" s="2">
        <v>-3.0599999999999999E-2</v>
      </c>
      <c r="R346" s="2">
        <v>4.4000000000000003E-3</v>
      </c>
      <c r="S346" t="s">
        <v>19</v>
      </c>
    </row>
    <row r="347" spans="1:19">
      <c r="A347" t="s">
        <v>197</v>
      </c>
      <c r="B347" t="s">
        <v>18</v>
      </c>
      <c r="C347" s="1">
        <v>38090</v>
      </c>
      <c r="D347">
        <v>7.6</v>
      </c>
      <c r="E347" s="1">
        <v>38096</v>
      </c>
      <c r="F347">
        <v>7.7339799999999999</v>
      </c>
      <c r="G347" s="2">
        <v>1.7600000000000001E-2</v>
      </c>
      <c r="H347">
        <v>265.25</v>
      </c>
      <c r="I347" s="2">
        <v>1.66E-2</v>
      </c>
      <c r="J347">
        <v>2782</v>
      </c>
      <c r="K347">
        <v>15946.2</v>
      </c>
      <c r="L347">
        <v>60333.27</v>
      </c>
      <c r="M347">
        <f t="shared" si="10"/>
        <v>62094</v>
      </c>
      <c r="N347">
        <f t="shared" si="11"/>
        <v>2</v>
      </c>
      <c r="O347">
        <v>5</v>
      </c>
      <c r="P347">
        <v>53.05</v>
      </c>
      <c r="Q347" s="2">
        <v>-2.9999999999999997E-4</v>
      </c>
      <c r="R347" s="2">
        <v>1.9800000000000002E-2</v>
      </c>
      <c r="S347" t="s">
        <v>19</v>
      </c>
    </row>
    <row r="348" spans="1:19">
      <c r="A348" t="s">
        <v>53</v>
      </c>
      <c r="B348" t="s">
        <v>18</v>
      </c>
      <c r="C348" s="1">
        <v>38091</v>
      </c>
      <c r="D348">
        <v>3.98</v>
      </c>
      <c r="E348" s="1">
        <v>38096</v>
      </c>
      <c r="F348">
        <v>4.0758799999999997</v>
      </c>
      <c r="G348" s="2">
        <v>2.41E-2</v>
      </c>
      <c r="H348">
        <v>377.58</v>
      </c>
      <c r="I348" s="2">
        <v>2.3599999999999999E-2</v>
      </c>
      <c r="J348">
        <v>5463</v>
      </c>
      <c r="K348">
        <v>15965.69</v>
      </c>
      <c r="L348">
        <v>60710.85</v>
      </c>
      <c r="M348">
        <f t="shared" si="10"/>
        <v>62094</v>
      </c>
      <c r="N348">
        <f t="shared" si="11"/>
        <v>3</v>
      </c>
      <c r="O348">
        <v>4</v>
      </c>
      <c r="P348">
        <v>94.4</v>
      </c>
      <c r="Q348" s="2">
        <v>-4.8999999999999998E-3</v>
      </c>
      <c r="R348" s="2">
        <v>4.1000000000000002E-2</v>
      </c>
      <c r="S348" t="s">
        <v>19</v>
      </c>
    </row>
    <row r="349" spans="1:19">
      <c r="A349" t="s">
        <v>188</v>
      </c>
      <c r="B349" t="s">
        <v>18</v>
      </c>
      <c r="C349" s="1">
        <v>38091</v>
      </c>
      <c r="D349">
        <v>5.69</v>
      </c>
      <c r="E349" s="1">
        <v>38096</v>
      </c>
      <c r="F349">
        <v>6.04826</v>
      </c>
      <c r="G349" s="2">
        <v>6.3E-2</v>
      </c>
      <c r="H349">
        <v>1006.19</v>
      </c>
      <c r="I349" s="2">
        <v>6.3E-2</v>
      </c>
      <c r="J349">
        <v>3821</v>
      </c>
      <c r="K349">
        <v>15964.78</v>
      </c>
      <c r="L349">
        <v>61717.05</v>
      </c>
      <c r="M349">
        <f t="shared" si="10"/>
        <v>62094</v>
      </c>
      <c r="N349">
        <f t="shared" si="11"/>
        <v>4</v>
      </c>
      <c r="O349">
        <v>4</v>
      </c>
      <c r="P349">
        <v>251.55</v>
      </c>
      <c r="Q349" s="2">
        <v>-1.9E-3</v>
      </c>
      <c r="R349" s="2">
        <v>6.3E-2</v>
      </c>
      <c r="S349" t="s">
        <v>19</v>
      </c>
    </row>
    <row r="350" spans="1:19">
      <c r="A350" t="s">
        <v>198</v>
      </c>
      <c r="B350" t="s">
        <v>18</v>
      </c>
      <c r="C350" s="1">
        <v>38091</v>
      </c>
      <c r="D350">
        <v>0.97</v>
      </c>
      <c r="E350" s="1">
        <v>38099</v>
      </c>
      <c r="F350">
        <v>0.79434199999999999</v>
      </c>
      <c r="G350" s="2">
        <v>-0.18110000000000001</v>
      </c>
      <c r="H350">
        <v>-2886.81</v>
      </c>
      <c r="I350" s="2">
        <v>-0.18079999999999999</v>
      </c>
      <c r="J350">
        <v>22416</v>
      </c>
      <c r="K350">
        <v>15966.27</v>
      </c>
      <c r="L350">
        <v>59207.18</v>
      </c>
      <c r="M350">
        <f t="shared" si="10"/>
        <v>62094</v>
      </c>
      <c r="N350">
        <f t="shared" si="11"/>
        <v>5</v>
      </c>
      <c r="O350">
        <v>7</v>
      </c>
      <c r="P350">
        <v>-412.4</v>
      </c>
      <c r="Q350" s="2">
        <v>-0.20749999999999999</v>
      </c>
      <c r="R350" s="2">
        <v>5.67E-2</v>
      </c>
      <c r="S350" t="s">
        <v>19</v>
      </c>
    </row>
    <row r="351" spans="1:19">
      <c r="A351" t="s">
        <v>62</v>
      </c>
      <c r="B351" t="s">
        <v>18</v>
      </c>
      <c r="C351" s="1">
        <v>38092</v>
      </c>
      <c r="D351">
        <v>3.59</v>
      </c>
      <c r="E351" s="1">
        <v>38097</v>
      </c>
      <c r="F351">
        <v>3.61537</v>
      </c>
      <c r="G351" s="2">
        <v>7.1000000000000004E-3</v>
      </c>
      <c r="H351">
        <v>101.8</v>
      </c>
      <c r="I351" s="2">
        <v>6.4000000000000003E-3</v>
      </c>
      <c r="J351">
        <v>6010</v>
      </c>
      <c r="K351">
        <v>15987.74</v>
      </c>
      <c r="L351">
        <v>61957.53</v>
      </c>
      <c r="M351">
        <f t="shared" si="10"/>
        <v>62094</v>
      </c>
      <c r="N351">
        <f t="shared" si="11"/>
        <v>6</v>
      </c>
      <c r="O351">
        <v>4</v>
      </c>
      <c r="P351">
        <v>25.45</v>
      </c>
      <c r="Q351" s="2">
        <v>-1.06E-2</v>
      </c>
      <c r="R351" s="2">
        <v>1.35E-2</v>
      </c>
      <c r="S351" t="s">
        <v>19</v>
      </c>
    </row>
    <row r="352" spans="1:19">
      <c r="A352" t="s">
        <v>199</v>
      </c>
      <c r="B352" t="s">
        <v>18</v>
      </c>
      <c r="C352" s="1">
        <v>38092</v>
      </c>
      <c r="D352">
        <v>5.29</v>
      </c>
      <c r="E352" s="1">
        <v>38096</v>
      </c>
      <c r="F352">
        <v>5.3396800000000004</v>
      </c>
      <c r="G352" s="2">
        <v>9.4000000000000004E-3</v>
      </c>
      <c r="H352">
        <v>138.68</v>
      </c>
      <c r="I352" s="2">
        <v>8.6999999999999994E-3</v>
      </c>
      <c r="J352">
        <v>4078</v>
      </c>
      <c r="K352">
        <v>15985.31</v>
      </c>
      <c r="L352">
        <v>61855.72</v>
      </c>
      <c r="M352">
        <f t="shared" si="10"/>
        <v>62094</v>
      </c>
      <c r="N352">
        <f t="shared" si="11"/>
        <v>7</v>
      </c>
      <c r="O352">
        <v>3</v>
      </c>
      <c r="P352">
        <v>46.23</v>
      </c>
      <c r="Q352" s="2">
        <v>-3.39E-2</v>
      </c>
      <c r="R352" s="2">
        <v>1.61E-2</v>
      </c>
      <c r="S352" t="s">
        <v>19</v>
      </c>
    </row>
    <row r="353" spans="1:19">
      <c r="A353" t="s">
        <v>93</v>
      </c>
      <c r="B353" t="s">
        <v>18</v>
      </c>
      <c r="C353" s="1">
        <v>38092</v>
      </c>
      <c r="D353">
        <v>8.5500000000000007</v>
      </c>
      <c r="E353" s="1">
        <v>38099</v>
      </c>
      <c r="F353">
        <v>8.6814800000000005</v>
      </c>
      <c r="G353" s="2">
        <v>1.54E-2</v>
      </c>
      <c r="H353">
        <v>230.19</v>
      </c>
      <c r="I353" s="2">
        <v>1.44E-2</v>
      </c>
      <c r="J353">
        <v>2523</v>
      </c>
      <c r="K353">
        <v>15984.59</v>
      </c>
      <c r="L353">
        <v>59437.38</v>
      </c>
      <c r="M353">
        <f t="shared" si="10"/>
        <v>62094</v>
      </c>
      <c r="N353">
        <f t="shared" si="11"/>
        <v>8</v>
      </c>
      <c r="O353">
        <v>6</v>
      </c>
      <c r="P353">
        <v>38.369999999999997</v>
      </c>
      <c r="Q353" s="2">
        <v>-7.6E-3</v>
      </c>
      <c r="R353" s="2">
        <v>1.54E-2</v>
      </c>
      <c r="S353" t="s">
        <v>19</v>
      </c>
    </row>
    <row r="354" spans="1:19">
      <c r="A354" t="s">
        <v>138</v>
      </c>
      <c r="B354" t="s">
        <v>18</v>
      </c>
      <c r="C354" s="1">
        <v>38093</v>
      </c>
      <c r="D354">
        <v>9.35</v>
      </c>
      <c r="E354" s="1">
        <v>38097</v>
      </c>
      <c r="F354">
        <v>9.56053</v>
      </c>
      <c r="G354" s="2">
        <v>2.2499999999999999E-2</v>
      </c>
      <c r="H354">
        <v>348.27</v>
      </c>
      <c r="I354" s="2">
        <v>2.18E-2</v>
      </c>
      <c r="J354">
        <v>2293</v>
      </c>
      <c r="K354">
        <v>15946.74</v>
      </c>
      <c r="L354">
        <v>62305.8</v>
      </c>
      <c r="M354">
        <f t="shared" si="10"/>
        <v>62305.8</v>
      </c>
      <c r="N354">
        <f t="shared" si="11"/>
        <v>1</v>
      </c>
      <c r="O354">
        <v>3</v>
      </c>
      <c r="P354">
        <v>116.09</v>
      </c>
      <c r="Q354" s="2">
        <v>-2.8E-3</v>
      </c>
      <c r="R354" s="2">
        <v>2.3599999999999999E-2</v>
      </c>
      <c r="S354" t="s">
        <v>19</v>
      </c>
    </row>
    <row r="355" spans="1:19">
      <c r="A355" t="s">
        <v>200</v>
      </c>
      <c r="B355" t="s">
        <v>18</v>
      </c>
      <c r="C355" s="1">
        <v>38093</v>
      </c>
      <c r="D355">
        <v>0.89</v>
      </c>
      <c r="E355" s="1">
        <v>38113</v>
      </c>
      <c r="F355">
        <v>0.79571000000000003</v>
      </c>
      <c r="G355" s="2">
        <v>-0.10589999999999999</v>
      </c>
      <c r="H355">
        <v>-1675.95</v>
      </c>
      <c r="I355" s="2">
        <v>-0.1051</v>
      </c>
      <c r="J355">
        <v>24095</v>
      </c>
      <c r="K355">
        <v>15950.46</v>
      </c>
      <c r="L355">
        <v>58666.75</v>
      </c>
      <c r="M355">
        <f t="shared" si="10"/>
        <v>62305.8</v>
      </c>
      <c r="N355">
        <f t="shared" si="11"/>
        <v>2</v>
      </c>
      <c r="O355">
        <v>15</v>
      </c>
      <c r="P355">
        <v>-111.73</v>
      </c>
      <c r="Q355" s="2">
        <v>-0.17469999999999999</v>
      </c>
      <c r="R355" s="2">
        <v>2.3E-2</v>
      </c>
      <c r="S355" t="s">
        <v>19</v>
      </c>
    </row>
    <row r="356" spans="1:19">
      <c r="A356" t="s">
        <v>126</v>
      </c>
      <c r="B356" t="s">
        <v>18</v>
      </c>
      <c r="C356" s="1">
        <v>38097</v>
      </c>
      <c r="D356">
        <v>2.1</v>
      </c>
      <c r="E356" s="1">
        <v>38099</v>
      </c>
      <c r="F356">
        <v>2.1690200000000002</v>
      </c>
      <c r="G356" s="2">
        <v>3.2899999999999999E-2</v>
      </c>
      <c r="H356">
        <v>516.74</v>
      </c>
      <c r="I356" s="2">
        <v>3.2000000000000001E-2</v>
      </c>
      <c r="J356">
        <v>10492</v>
      </c>
      <c r="K356">
        <v>16141.52</v>
      </c>
      <c r="L356">
        <v>59954.11</v>
      </c>
      <c r="M356">
        <f t="shared" si="10"/>
        <v>62305.8</v>
      </c>
      <c r="N356">
        <f t="shared" si="11"/>
        <v>3</v>
      </c>
      <c r="O356">
        <v>3</v>
      </c>
      <c r="P356">
        <v>172.25</v>
      </c>
      <c r="Q356" s="2">
        <v>-0.01</v>
      </c>
      <c r="R356" s="2">
        <v>3.2899999999999999E-2</v>
      </c>
      <c r="S356" t="s">
        <v>19</v>
      </c>
    </row>
    <row r="357" spans="1:19">
      <c r="A357" t="s">
        <v>201</v>
      </c>
      <c r="B357" t="s">
        <v>18</v>
      </c>
      <c r="C357" s="1">
        <v>38099</v>
      </c>
      <c r="D357">
        <v>5.2</v>
      </c>
      <c r="E357" s="1">
        <v>38113</v>
      </c>
      <c r="F357">
        <v>5.0958100000000002</v>
      </c>
      <c r="G357" s="2">
        <v>-0.02</v>
      </c>
      <c r="H357">
        <v>-331.2</v>
      </c>
      <c r="I357" s="2">
        <v>-2.07E-2</v>
      </c>
      <c r="J357">
        <v>4183</v>
      </c>
      <c r="K357">
        <v>15976.55</v>
      </c>
      <c r="L357">
        <v>58335.55</v>
      </c>
      <c r="M357">
        <f t="shared" si="10"/>
        <v>62305.8</v>
      </c>
      <c r="N357">
        <f t="shared" si="11"/>
        <v>4</v>
      </c>
      <c r="O357">
        <v>11</v>
      </c>
      <c r="P357">
        <v>-30.11</v>
      </c>
      <c r="Q357" s="2">
        <v>-4.1700000000000001E-2</v>
      </c>
      <c r="R357" s="2">
        <v>3.5999999999999997E-2</v>
      </c>
      <c r="S357" t="s">
        <v>19</v>
      </c>
    </row>
    <row r="358" spans="1:19">
      <c r="A358" t="s">
        <v>149</v>
      </c>
      <c r="B358" t="s">
        <v>18</v>
      </c>
      <c r="C358" s="1">
        <v>38104</v>
      </c>
      <c r="D358">
        <v>3.15</v>
      </c>
      <c r="E358" s="1">
        <v>38106</v>
      </c>
      <c r="F358">
        <v>3.2304900000000001</v>
      </c>
      <c r="G358" s="2">
        <v>2.5600000000000001E-2</v>
      </c>
      <c r="H358">
        <v>388.59</v>
      </c>
      <c r="I358" s="2">
        <v>2.4400000000000002E-2</v>
      </c>
      <c r="J358">
        <v>6890</v>
      </c>
      <c r="K358">
        <v>15949.9</v>
      </c>
      <c r="L358">
        <v>60342.7</v>
      </c>
      <c r="M358">
        <f t="shared" si="10"/>
        <v>62305.8</v>
      </c>
      <c r="N358">
        <f t="shared" si="11"/>
        <v>5</v>
      </c>
      <c r="O358">
        <v>3</v>
      </c>
      <c r="P358">
        <v>129.53</v>
      </c>
      <c r="Q358" s="2">
        <v>-2.18E-2</v>
      </c>
      <c r="R358" s="2">
        <v>4.9299999999999997E-2</v>
      </c>
      <c r="S358" t="s">
        <v>19</v>
      </c>
    </row>
    <row r="359" spans="1:19">
      <c r="A359" t="s">
        <v>76</v>
      </c>
      <c r="B359" t="s">
        <v>18</v>
      </c>
      <c r="C359" s="1">
        <v>38111</v>
      </c>
      <c r="D359">
        <v>1.86</v>
      </c>
      <c r="E359" s="1">
        <v>38124</v>
      </c>
      <c r="F359">
        <v>1.8465800000000001</v>
      </c>
      <c r="G359" s="2">
        <v>-7.1999999999999998E-3</v>
      </c>
      <c r="H359">
        <v>-119.68</v>
      </c>
      <c r="I359" s="2">
        <v>-7.6E-3</v>
      </c>
      <c r="J359">
        <v>11609</v>
      </c>
      <c r="K359">
        <v>15760.54</v>
      </c>
      <c r="L359">
        <v>58971.49</v>
      </c>
      <c r="M359">
        <f t="shared" si="10"/>
        <v>62305.8</v>
      </c>
      <c r="N359">
        <f t="shared" si="11"/>
        <v>6</v>
      </c>
      <c r="O359">
        <v>10</v>
      </c>
      <c r="P359">
        <v>-11.97</v>
      </c>
      <c r="Q359" s="2">
        <v>-3.39E-2</v>
      </c>
      <c r="R359" s="2">
        <v>1.95E-2</v>
      </c>
      <c r="S359" t="s">
        <v>19</v>
      </c>
    </row>
    <row r="360" spans="1:19">
      <c r="A360" t="s">
        <v>78</v>
      </c>
      <c r="B360" t="s">
        <v>18</v>
      </c>
      <c r="C360" s="1">
        <v>38111</v>
      </c>
      <c r="D360">
        <v>4.57</v>
      </c>
      <c r="E360" s="1">
        <v>38120</v>
      </c>
      <c r="F360">
        <v>4.5418099999999999</v>
      </c>
      <c r="G360" s="2">
        <v>-6.1999999999999998E-3</v>
      </c>
      <c r="H360">
        <v>-105.05</v>
      </c>
      <c r="I360" s="2">
        <v>-6.7000000000000002E-3</v>
      </c>
      <c r="J360">
        <v>4725</v>
      </c>
      <c r="K360">
        <v>15760.91</v>
      </c>
      <c r="L360">
        <v>58452.53</v>
      </c>
      <c r="M360">
        <f t="shared" si="10"/>
        <v>62305.8</v>
      </c>
      <c r="N360">
        <f t="shared" si="11"/>
        <v>7</v>
      </c>
      <c r="O360">
        <v>8</v>
      </c>
      <c r="P360">
        <v>-13.13</v>
      </c>
      <c r="Q360" s="2">
        <v>-4.2500000000000003E-2</v>
      </c>
      <c r="R360" s="2">
        <v>1.2E-2</v>
      </c>
      <c r="S360" t="s">
        <v>19</v>
      </c>
    </row>
    <row r="361" spans="1:19">
      <c r="A361" t="s">
        <v>202</v>
      </c>
      <c r="B361" t="s">
        <v>18</v>
      </c>
      <c r="C361" s="1">
        <v>38111</v>
      </c>
      <c r="D361">
        <v>0.42</v>
      </c>
      <c r="E361" s="1">
        <v>38114</v>
      </c>
      <c r="F361">
        <v>0.42630899999999999</v>
      </c>
      <c r="G361" s="2">
        <v>1.4999999999999999E-2</v>
      </c>
      <c r="H361">
        <v>222.02</v>
      </c>
      <c r="I361" s="2">
        <v>1.41E-2</v>
      </c>
      <c r="J361">
        <v>51412</v>
      </c>
      <c r="K361">
        <v>15760.76</v>
      </c>
      <c r="L361">
        <v>58557.58</v>
      </c>
      <c r="M361">
        <f t="shared" si="10"/>
        <v>62305.8</v>
      </c>
      <c r="N361">
        <f t="shared" si="11"/>
        <v>8</v>
      </c>
      <c r="O361">
        <v>4</v>
      </c>
      <c r="P361">
        <v>55.51</v>
      </c>
      <c r="Q361" s="2">
        <v>-4.7000000000000002E-3</v>
      </c>
      <c r="R361" s="2">
        <v>2.4899999999999999E-2</v>
      </c>
      <c r="S361" t="s">
        <v>19</v>
      </c>
    </row>
    <row r="362" spans="1:19">
      <c r="A362" t="s">
        <v>149</v>
      </c>
      <c r="B362" t="s">
        <v>18</v>
      </c>
      <c r="C362" s="1">
        <v>38114</v>
      </c>
      <c r="D362">
        <v>3.04</v>
      </c>
      <c r="E362" s="1">
        <v>38120</v>
      </c>
      <c r="F362">
        <v>3.0743999999999998</v>
      </c>
      <c r="G362" s="2">
        <v>1.1299999999999999E-2</v>
      </c>
      <c r="H362">
        <v>166.35</v>
      </c>
      <c r="I362" s="2">
        <v>1.0500000000000001E-2</v>
      </c>
      <c r="J362">
        <v>7422</v>
      </c>
      <c r="K362">
        <v>15861.7</v>
      </c>
      <c r="L362">
        <v>58618.89</v>
      </c>
      <c r="M362">
        <f t="shared" si="10"/>
        <v>62305.8</v>
      </c>
      <c r="N362">
        <f t="shared" si="11"/>
        <v>9</v>
      </c>
      <c r="O362">
        <v>5</v>
      </c>
      <c r="P362">
        <v>33.270000000000003</v>
      </c>
      <c r="Q362" s="2">
        <v>-0.04</v>
      </c>
      <c r="R362" s="2">
        <v>1.7999999999999999E-2</v>
      </c>
      <c r="S362" t="s">
        <v>19</v>
      </c>
    </row>
    <row r="363" spans="1:19">
      <c r="A363" t="s">
        <v>182</v>
      </c>
      <c r="B363" t="s">
        <v>18</v>
      </c>
      <c r="C363" s="1">
        <v>38118</v>
      </c>
      <c r="D363">
        <v>2.2799999999999998</v>
      </c>
      <c r="E363" s="1">
        <v>38124</v>
      </c>
      <c r="F363">
        <v>2.35581</v>
      </c>
      <c r="G363" s="2">
        <v>3.3300000000000003E-2</v>
      </c>
      <c r="H363">
        <v>507.52</v>
      </c>
      <c r="I363" s="2">
        <v>3.2199999999999999E-2</v>
      </c>
      <c r="J363">
        <v>9913</v>
      </c>
      <c r="K363">
        <v>15748.82</v>
      </c>
      <c r="L363">
        <v>59479</v>
      </c>
      <c r="M363">
        <f t="shared" si="10"/>
        <v>62305.8</v>
      </c>
      <c r="N363">
        <f t="shared" si="11"/>
        <v>10</v>
      </c>
      <c r="O363">
        <v>5</v>
      </c>
      <c r="P363">
        <v>101.5</v>
      </c>
      <c r="Q363" s="2">
        <v>-1.4999999999999999E-2</v>
      </c>
      <c r="R363" s="2">
        <v>4.24E-2</v>
      </c>
      <c r="S363" t="s">
        <v>19</v>
      </c>
    </row>
    <row r="364" spans="1:19">
      <c r="A364" t="s">
        <v>203</v>
      </c>
      <c r="B364" t="s">
        <v>18</v>
      </c>
      <c r="C364" s="1">
        <v>38118</v>
      </c>
      <c r="D364">
        <v>2.75</v>
      </c>
      <c r="E364" s="1">
        <v>38126</v>
      </c>
      <c r="F364">
        <v>2.84721</v>
      </c>
      <c r="G364" s="2">
        <v>3.5400000000000001E-2</v>
      </c>
      <c r="H364">
        <v>536.91</v>
      </c>
      <c r="I364" s="2">
        <v>3.4099999999999998E-2</v>
      </c>
      <c r="J364">
        <v>8219</v>
      </c>
      <c r="K364">
        <v>15749.25</v>
      </c>
      <c r="L364">
        <v>60015.91</v>
      </c>
      <c r="M364">
        <f t="shared" si="10"/>
        <v>62305.8</v>
      </c>
      <c r="N364">
        <f t="shared" si="11"/>
        <v>11</v>
      </c>
      <c r="O364">
        <v>7</v>
      </c>
      <c r="P364">
        <v>76.7</v>
      </c>
      <c r="Q364" s="2">
        <v>-1.1299999999999999E-2</v>
      </c>
      <c r="R364" s="2">
        <v>3.5400000000000001E-2</v>
      </c>
      <c r="S364" t="s">
        <v>19</v>
      </c>
    </row>
    <row r="365" spans="1:19">
      <c r="A365" t="s">
        <v>45</v>
      </c>
      <c r="B365" t="s">
        <v>18</v>
      </c>
      <c r="C365" s="1">
        <v>38118</v>
      </c>
      <c r="D365">
        <v>2.98</v>
      </c>
      <c r="E365" s="1">
        <v>38121</v>
      </c>
      <c r="F365">
        <v>3.0727600000000002</v>
      </c>
      <c r="G365" s="2">
        <v>3.1099999999999999E-2</v>
      </c>
      <c r="H365">
        <v>472.28</v>
      </c>
      <c r="I365" s="2">
        <v>0.03</v>
      </c>
      <c r="J365">
        <v>7584</v>
      </c>
      <c r="K365">
        <v>15747.9</v>
      </c>
      <c r="L365">
        <v>59091.17</v>
      </c>
      <c r="M365">
        <f t="shared" si="10"/>
        <v>62305.8</v>
      </c>
      <c r="N365">
        <f t="shared" si="11"/>
        <v>12</v>
      </c>
      <c r="O365">
        <v>4</v>
      </c>
      <c r="P365">
        <v>118.07</v>
      </c>
      <c r="Q365" s="2">
        <v>-1.8800000000000001E-2</v>
      </c>
      <c r="R365" s="2">
        <v>4.7800000000000002E-2</v>
      </c>
      <c r="S365" t="s">
        <v>19</v>
      </c>
    </row>
    <row r="366" spans="1:19">
      <c r="A366" t="s">
        <v>126</v>
      </c>
      <c r="B366" t="s">
        <v>18</v>
      </c>
      <c r="C366" s="1">
        <v>38124</v>
      </c>
      <c r="D366">
        <v>2.0499999999999998</v>
      </c>
      <c r="E366" s="1">
        <v>38128</v>
      </c>
      <c r="F366">
        <v>2.0380600000000002</v>
      </c>
      <c r="G366" s="2">
        <v>-5.7999999999999996E-3</v>
      </c>
      <c r="H366">
        <v>-106.33</v>
      </c>
      <c r="I366" s="2">
        <v>-6.7000000000000002E-3</v>
      </c>
      <c r="J366">
        <v>11347</v>
      </c>
      <c r="K366">
        <v>15943.33</v>
      </c>
      <c r="L366">
        <v>59909.58</v>
      </c>
      <c r="M366">
        <f t="shared" si="10"/>
        <v>62305.8</v>
      </c>
      <c r="N366">
        <f t="shared" si="11"/>
        <v>13</v>
      </c>
      <c r="O366">
        <v>5</v>
      </c>
      <c r="P366">
        <v>-21.27</v>
      </c>
      <c r="Q366" s="2">
        <v>-0.1016</v>
      </c>
      <c r="R366" s="2">
        <v>1.01E-2</v>
      </c>
      <c r="S366" t="s">
        <v>19</v>
      </c>
    </row>
    <row r="367" spans="1:19">
      <c r="A367" t="s">
        <v>68</v>
      </c>
      <c r="B367" t="s">
        <v>18</v>
      </c>
      <c r="C367" s="1">
        <v>38135</v>
      </c>
      <c r="D367">
        <v>10</v>
      </c>
      <c r="E367" s="1">
        <v>38139</v>
      </c>
      <c r="F367">
        <v>10.3781</v>
      </c>
      <c r="G367" s="2">
        <v>3.78E-2</v>
      </c>
      <c r="H367">
        <v>593.33000000000004</v>
      </c>
      <c r="I367" s="2">
        <v>3.7100000000000001E-2</v>
      </c>
      <c r="J367">
        <v>2239</v>
      </c>
      <c r="K367">
        <v>15990.94</v>
      </c>
      <c r="L367">
        <v>60502.9</v>
      </c>
      <c r="M367">
        <f t="shared" si="10"/>
        <v>62305.8</v>
      </c>
      <c r="N367">
        <f t="shared" si="11"/>
        <v>14</v>
      </c>
      <c r="O367">
        <v>3</v>
      </c>
      <c r="P367">
        <v>197.78</v>
      </c>
      <c r="Q367" s="2">
        <v>-1.2999999999999999E-3</v>
      </c>
      <c r="R367" s="2">
        <v>3.78E-2</v>
      </c>
      <c r="S367" t="s">
        <v>19</v>
      </c>
    </row>
    <row r="368" spans="1:19">
      <c r="A368" t="s">
        <v>204</v>
      </c>
      <c r="B368" t="s">
        <v>18</v>
      </c>
      <c r="C368" s="1">
        <v>38148</v>
      </c>
      <c r="D368">
        <v>1.3049999999999999</v>
      </c>
      <c r="E368" s="1">
        <v>38159</v>
      </c>
      <c r="F368">
        <v>1.2927999999999999</v>
      </c>
      <c r="G368" s="2">
        <v>-9.4000000000000004E-3</v>
      </c>
      <c r="H368">
        <v>-160.27000000000001</v>
      </c>
      <c r="I368" s="2">
        <v>-0.01</v>
      </c>
      <c r="J368">
        <v>17648</v>
      </c>
      <c r="K368">
        <v>16050.05</v>
      </c>
      <c r="L368">
        <v>60342.63</v>
      </c>
      <c r="M368">
        <f t="shared" si="10"/>
        <v>62305.8</v>
      </c>
      <c r="N368">
        <f t="shared" si="11"/>
        <v>15</v>
      </c>
      <c r="O368">
        <v>7</v>
      </c>
      <c r="P368">
        <v>-22.9</v>
      </c>
      <c r="Q368" s="2">
        <v>-1.6500000000000001E-2</v>
      </c>
      <c r="R368" s="2">
        <v>1.2E-2</v>
      </c>
      <c r="S368" t="s">
        <v>19</v>
      </c>
    </row>
    <row r="369" spans="1:19">
      <c r="A369" t="s">
        <v>205</v>
      </c>
      <c r="B369" t="s">
        <v>18</v>
      </c>
      <c r="C369" s="1">
        <v>38156</v>
      </c>
      <c r="D369">
        <v>0.85</v>
      </c>
      <c r="E369" s="1">
        <v>38160</v>
      </c>
      <c r="F369">
        <v>0.88461999999999996</v>
      </c>
      <c r="G369" s="2">
        <v>4.07E-2</v>
      </c>
      <c r="H369">
        <v>642.30999999999995</v>
      </c>
      <c r="I369" s="2">
        <v>4.0099999999999997E-2</v>
      </c>
      <c r="J369">
        <v>27379</v>
      </c>
      <c r="K369">
        <v>16022.88</v>
      </c>
      <c r="L369">
        <v>60984.94</v>
      </c>
      <c r="M369">
        <f t="shared" si="10"/>
        <v>62305.8</v>
      </c>
      <c r="N369">
        <f t="shared" si="11"/>
        <v>16</v>
      </c>
      <c r="O369">
        <v>3</v>
      </c>
      <c r="P369">
        <v>214.1</v>
      </c>
      <c r="Q369" s="2">
        <v>-1.9199999999999998E-2</v>
      </c>
      <c r="R369" s="2">
        <v>4.07E-2</v>
      </c>
      <c r="S369" t="s">
        <v>19</v>
      </c>
    </row>
    <row r="370" spans="1:19">
      <c r="A370" t="s">
        <v>53</v>
      </c>
      <c r="B370" t="s">
        <v>18</v>
      </c>
      <c r="C370" s="1">
        <v>38166</v>
      </c>
      <c r="D370">
        <v>3.95</v>
      </c>
      <c r="E370" s="1">
        <v>38170</v>
      </c>
      <c r="F370">
        <v>4.0039800000000003</v>
      </c>
      <c r="G370" s="2">
        <v>1.37E-2</v>
      </c>
      <c r="H370">
        <v>209.68</v>
      </c>
      <c r="I370" s="2">
        <v>1.2999999999999999E-2</v>
      </c>
      <c r="J370">
        <v>5828</v>
      </c>
      <c r="K370">
        <v>16098.3</v>
      </c>
      <c r="L370">
        <v>61194.63</v>
      </c>
      <c r="M370">
        <f t="shared" si="10"/>
        <v>62305.8</v>
      </c>
      <c r="N370">
        <f t="shared" si="11"/>
        <v>17</v>
      </c>
      <c r="O370">
        <v>5</v>
      </c>
      <c r="P370">
        <v>41.94</v>
      </c>
      <c r="Q370" s="2">
        <v>-9.1000000000000004E-3</v>
      </c>
      <c r="R370" s="2">
        <v>1.37E-2</v>
      </c>
      <c r="S370" t="s">
        <v>19</v>
      </c>
    </row>
    <row r="371" spans="1:19">
      <c r="A371" t="s">
        <v>87</v>
      </c>
      <c r="B371" t="s">
        <v>18</v>
      </c>
      <c r="C371" s="1">
        <v>38169</v>
      </c>
      <c r="D371">
        <v>3.05</v>
      </c>
      <c r="E371" s="1">
        <v>38176</v>
      </c>
      <c r="F371">
        <v>3.0589</v>
      </c>
      <c r="G371" s="2">
        <v>2.8999999999999998E-3</v>
      </c>
      <c r="H371">
        <v>36.24</v>
      </c>
      <c r="I371" s="2">
        <v>2.3E-3</v>
      </c>
      <c r="J371">
        <v>7495</v>
      </c>
      <c r="K371">
        <v>16106.98</v>
      </c>
      <c r="L371">
        <v>61230.87</v>
      </c>
      <c r="M371">
        <f t="shared" si="10"/>
        <v>62305.8</v>
      </c>
      <c r="N371">
        <f t="shared" si="11"/>
        <v>18</v>
      </c>
      <c r="O371">
        <v>6</v>
      </c>
      <c r="P371">
        <v>6.04</v>
      </c>
      <c r="Q371" s="2">
        <v>-3.9399999999999998E-2</v>
      </c>
      <c r="R371" s="2">
        <v>1.2699999999999999E-2</v>
      </c>
      <c r="S371" t="s">
        <v>19</v>
      </c>
    </row>
    <row r="372" spans="1:19">
      <c r="A372" t="s">
        <v>206</v>
      </c>
      <c r="B372" t="s">
        <v>18</v>
      </c>
      <c r="C372" s="1">
        <v>38170</v>
      </c>
      <c r="D372">
        <v>2.31</v>
      </c>
      <c r="E372" s="1">
        <v>38176</v>
      </c>
      <c r="F372">
        <v>2.3272400000000002</v>
      </c>
      <c r="G372" s="2">
        <v>7.4999999999999997E-3</v>
      </c>
      <c r="H372">
        <v>109.8</v>
      </c>
      <c r="I372" s="2">
        <v>6.7999999999999996E-3</v>
      </c>
      <c r="J372">
        <v>9774</v>
      </c>
      <c r="K372">
        <v>16098.07</v>
      </c>
      <c r="L372">
        <v>61340.67</v>
      </c>
      <c r="M372">
        <f t="shared" si="10"/>
        <v>62305.8</v>
      </c>
      <c r="N372">
        <f t="shared" si="11"/>
        <v>19</v>
      </c>
      <c r="O372">
        <v>5</v>
      </c>
      <c r="P372">
        <v>21.96</v>
      </c>
      <c r="Q372" s="2">
        <v>-3.1899999999999998E-2</v>
      </c>
      <c r="R372" s="2">
        <v>1.9300000000000001E-2</v>
      </c>
      <c r="S372" t="s">
        <v>19</v>
      </c>
    </row>
    <row r="373" spans="1:19">
      <c r="A373" t="s">
        <v>28</v>
      </c>
      <c r="B373" t="s">
        <v>18</v>
      </c>
      <c r="C373" s="1">
        <v>38175</v>
      </c>
      <c r="D373">
        <v>21.43</v>
      </c>
      <c r="E373" s="1">
        <v>38184</v>
      </c>
      <c r="F373">
        <v>20.989699999999999</v>
      </c>
      <c r="G373" s="2">
        <v>-2.0500000000000001E-2</v>
      </c>
      <c r="H373">
        <v>-342.2</v>
      </c>
      <c r="I373" s="2">
        <v>-2.1299999999999999E-2</v>
      </c>
      <c r="J373">
        <v>1038</v>
      </c>
      <c r="K373">
        <v>16080.43</v>
      </c>
      <c r="L373">
        <v>61697.15</v>
      </c>
      <c r="M373">
        <f t="shared" si="10"/>
        <v>62305.8</v>
      </c>
      <c r="N373">
        <f t="shared" si="11"/>
        <v>20</v>
      </c>
      <c r="O373">
        <v>8</v>
      </c>
      <c r="P373">
        <v>-42.77</v>
      </c>
      <c r="Q373" s="2">
        <v>-2.7E-2</v>
      </c>
      <c r="R373" s="2">
        <v>1.18E-2</v>
      </c>
      <c r="S373" t="s">
        <v>19</v>
      </c>
    </row>
    <row r="374" spans="1:19">
      <c r="A374" t="s">
        <v>118</v>
      </c>
      <c r="B374" t="s">
        <v>18</v>
      </c>
      <c r="C374" s="1">
        <v>38180</v>
      </c>
      <c r="D374">
        <v>5.95</v>
      </c>
      <c r="E374" s="1">
        <v>38182</v>
      </c>
      <c r="F374">
        <v>6.21333</v>
      </c>
      <c r="G374" s="2">
        <v>4.4299999999999999E-2</v>
      </c>
      <c r="H374">
        <v>698.68</v>
      </c>
      <c r="I374" s="2">
        <v>4.3400000000000001E-2</v>
      </c>
      <c r="J374">
        <v>3724</v>
      </c>
      <c r="K374">
        <v>16108.72</v>
      </c>
      <c r="L374">
        <v>62039.35</v>
      </c>
      <c r="M374">
        <f t="shared" si="10"/>
        <v>62305.8</v>
      </c>
      <c r="N374">
        <f t="shared" si="11"/>
        <v>21</v>
      </c>
      <c r="O374">
        <v>3</v>
      </c>
      <c r="P374">
        <v>232.89</v>
      </c>
      <c r="Q374" s="2">
        <v>-1.1000000000000001E-3</v>
      </c>
      <c r="R374" s="2">
        <v>4.4299999999999999E-2</v>
      </c>
      <c r="S374" t="s">
        <v>19</v>
      </c>
    </row>
    <row r="375" spans="1:19">
      <c r="A375" t="s">
        <v>25</v>
      </c>
      <c r="B375" t="s">
        <v>18</v>
      </c>
      <c r="C375" s="1">
        <v>38182</v>
      </c>
      <c r="D375">
        <v>8.64</v>
      </c>
      <c r="E375" s="1">
        <v>38197</v>
      </c>
      <c r="F375">
        <v>8.3127399999999998</v>
      </c>
      <c r="G375" s="2">
        <v>-3.7900000000000003E-2</v>
      </c>
      <c r="H375">
        <v>-604.32000000000005</v>
      </c>
      <c r="I375" s="2">
        <v>-3.7400000000000003E-2</v>
      </c>
      <c r="J375">
        <v>2586</v>
      </c>
      <c r="K375">
        <v>16162.95</v>
      </c>
      <c r="L375">
        <v>61665.64</v>
      </c>
      <c r="M375">
        <f t="shared" si="10"/>
        <v>62305.8</v>
      </c>
      <c r="N375">
        <f t="shared" si="11"/>
        <v>22</v>
      </c>
      <c r="O375">
        <v>12</v>
      </c>
      <c r="P375">
        <v>-50.36</v>
      </c>
      <c r="Q375" s="2">
        <v>-4.7199999999999999E-2</v>
      </c>
      <c r="R375" s="2">
        <v>3.0999999999999999E-3</v>
      </c>
      <c r="S375" t="s">
        <v>19</v>
      </c>
    </row>
    <row r="376" spans="1:19">
      <c r="A376" t="s">
        <v>17</v>
      </c>
      <c r="B376" t="s">
        <v>18</v>
      </c>
      <c r="C376" s="1">
        <v>38183</v>
      </c>
      <c r="D376">
        <v>6.05</v>
      </c>
      <c r="E376" s="1">
        <v>38188</v>
      </c>
      <c r="F376">
        <v>6.1952199999999999</v>
      </c>
      <c r="G376" s="2">
        <v>2.4E-2</v>
      </c>
      <c r="H376">
        <v>380.68</v>
      </c>
      <c r="I376" s="2">
        <v>2.3599999999999999E-2</v>
      </c>
      <c r="J376">
        <v>3695</v>
      </c>
      <c r="K376">
        <v>16151.31</v>
      </c>
      <c r="L376">
        <v>62116.55</v>
      </c>
      <c r="M376">
        <f t="shared" si="10"/>
        <v>62305.8</v>
      </c>
      <c r="N376">
        <f t="shared" si="11"/>
        <v>23</v>
      </c>
      <c r="O376">
        <v>4</v>
      </c>
      <c r="P376">
        <v>95.17</v>
      </c>
      <c r="Q376" s="2">
        <v>-2.7000000000000001E-3</v>
      </c>
      <c r="R376" s="2">
        <v>3.5099999999999999E-2</v>
      </c>
      <c r="S376" t="s">
        <v>19</v>
      </c>
    </row>
    <row r="377" spans="1:19">
      <c r="A377" t="s">
        <v>207</v>
      </c>
      <c r="B377" t="s">
        <v>18</v>
      </c>
      <c r="C377" s="1">
        <v>38183</v>
      </c>
      <c r="D377">
        <v>15.28</v>
      </c>
      <c r="E377" s="1">
        <v>38190</v>
      </c>
      <c r="F377">
        <v>15.4381</v>
      </c>
      <c r="G377" s="2">
        <v>1.03E-2</v>
      </c>
      <c r="H377">
        <v>153.41</v>
      </c>
      <c r="I377" s="2">
        <v>9.4999999999999998E-3</v>
      </c>
      <c r="J377">
        <v>1463</v>
      </c>
      <c r="K377">
        <v>16151.23</v>
      </c>
      <c r="L377">
        <v>62269.96</v>
      </c>
      <c r="M377">
        <f t="shared" si="10"/>
        <v>62305.8</v>
      </c>
      <c r="N377">
        <f t="shared" si="11"/>
        <v>24</v>
      </c>
      <c r="O377">
        <v>6</v>
      </c>
      <c r="P377">
        <v>25.57</v>
      </c>
      <c r="Q377" s="2">
        <v>-1.72E-2</v>
      </c>
      <c r="R377" s="2">
        <v>2.3199999999999998E-2</v>
      </c>
      <c r="S377" t="s">
        <v>19</v>
      </c>
    </row>
    <row r="378" spans="1:19">
      <c r="A378" t="s">
        <v>78</v>
      </c>
      <c r="B378" t="s">
        <v>18</v>
      </c>
      <c r="C378" s="1">
        <v>38183</v>
      </c>
      <c r="D378">
        <v>4.91</v>
      </c>
      <c r="E378" s="1">
        <v>38188</v>
      </c>
      <c r="F378">
        <v>4.9252200000000004</v>
      </c>
      <c r="G378" s="2">
        <v>3.0999999999999999E-3</v>
      </c>
      <c r="H378">
        <v>38.72</v>
      </c>
      <c r="I378" s="2">
        <v>2.3999999999999998E-3</v>
      </c>
      <c r="J378">
        <v>4554</v>
      </c>
      <c r="K378">
        <v>16155.2</v>
      </c>
      <c r="L378">
        <v>61735.87</v>
      </c>
      <c r="M378">
        <f t="shared" si="10"/>
        <v>62305.8</v>
      </c>
      <c r="N378">
        <f t="shared" si="11"/>
        <v>25</v>
      </c>
      <c r="O378">
        <v>4</v>
      </c>
      <c r="P378">
        <v>9.68</v>
      </c>
      <c r="Q378" s="2">
        <v>-1.21E-2</v>
      </c>
      <c r="R378" s="2">
        <v>1.4500000000000001E-2</v>
      </c>
      <c r="S378" t="s">
        <v>19</v>
      </c>
    </row>
    <row r="379" spans="1:19">
      <c r="A379" t="s">
        <v>47</v>
      </c>
      <c r="B379" t="s">
        <v>18</v>
      </c>
      <c r="C379" s="1">
        <v>38191</v>
      </c>
      <c r="D379">
        <v>6.96</v>
      </c>
      <c r="E379" s="1">
        <v>38197</v>
      </c>
      <c r="F379">
        <v>7.0183299999999997</v>
      </c>
      <c r="G379" s="2">
        <v>8.3999999999999995E-3</v>
      </c>
      <c r="H379">
        <v>121.78</v>
      </c>
      <c r="I379" s="2">
        <v>7.4999999999999997E-3</v>
      </c>
      <c r="J379">
        <v>3277</v>
      </c>
      <c r="K379">
        <v>16173.1</v>
      </c>
      <c r="L379">
        <v>61787.42</v>
      </c>
      <c r="M379">
        <f t="shared" si="10"/>
        <v>62305.8</v>
      </c>
      <c r="N379">
        <f t="shared" si="11"/>
        <v>26</v>
      </c>
      <c r="O379">
        <v>5</v>
      </c>
      <c r="P379">
        <v>24.36</v>
      </c>
      <c r="Q379" s="2">
        <v>-1.9E-2</v>
      </c>
      <c r="R379" s="2">
        <v>1.09E-2</v>
      </c>
      <c r="S379" t="s">
        <v>19</v>
      </c>
    </row>
    <row r="380" spans="1:19">
      <c r="A380" t="s">
        <v>27</v>
      </c>
      <c r="B380" t="s">
        <v>18</v>
      </c>
      <c r="C380" s="1">
        <v>38191</v>
      </c>
      <c r="D380">
        <v>15.45</v>
      </c>
      <c r="E380" s="1">
        <v>38198</v>
      </c>
      <c r="F380">
        <v>15.4512</v>
      </c>
      <c r="G380" s="2">
        <v>1E-4</v>
      </c>
      <c r="H380">
        <v>-10.72</v>
      </c>
      <c r="I380" s="2">
        <v>-6.9999999999999999E-4</v>
      </c>
      <c r="J380">
        <v>1476</v>
      </c>
      <c r="K380">
        <v>16170.46</v>
      </c>
      <c r="L380">
        <v>61776.7</v>
      </c>
      <c r="M380">
        <f t="shared" si="10"/>
        <v>62305.8</v>
      </c>
      <c r="N380">
        <f t="shared" si="11"/>
        <v>27</v>
      </c>
      <c r="O380">
        <v>6</v>
      </c>
      <c r="P380">
        <v>-1.79</v>
      </c>
      <c r="Q380" s="2">
        <v>-1.7399999999999999E-2</v>
      </c>
      <c r="R380" s="2">
        <v>1.09E-2</v>
      </c>
      <c r="S380" t="s">
        <v>19</v>
      </c>
    </row>
    <row r="381" spans="1:19">
      <c r="A381" t="s">
        <v>156</v>
      </c>
      <c r="B381" t="s">
        <v>18</v>
      </c>
      <c r="C381" s="1">
        <v>38209</v>
      </c>
      <c r="D381">
        <v>1.87</v>
      </c>
      <c r="E381" s="1">
        <v>38216</v>
      </c>
      <c r="F381">
        <v>1.8667100000000001</v>
      </c>
      <c r="G381" s="2">
        <v>-1.8E-3</v>
      </c>
      <c r="H381">
        <v>-40.68</v>
      </c>
      <c r="I381" s="2">
        <v>-2.5000000000000001E-3</v>
      </c>
      <c r="J381">
        <v>12136</v>
      </c>
      <c r="K381">
        <v>16176.51</v>
      </c>
      <c r="L381">
        <v>61736.02</v>
      </c>
      <c r="M381">
        <f t="shared" si="10"/>
        <v>62305.8</v>
      </c>
      <c r="N381">
        <f t="shared" si="11"/>
        <v>28</v>
      </c>
      <c r="O381">
        <v>6</v>
      </c>
      <c r="P381">
        <v>-6.78</v>
      </c>
      <c r="Q381" s="2">
        <v>-1.8E-3</v>
      </c>
      <c r="R381" s="2">
        <v>1.47E-2</v>
      </c>
      <c r="S381" t="s">
        <v>19</v>
      </c>
    </row>
    <row r="382" spans="1:19">
      <c r="A382" t="s">
        <v>208</v>
      </c>
      <c r="B382" t="s">
        <v>18</v>
      </c>
      <c r="C382" s="1">
        <v>38211</v>
      </c>
      <c r="D382">
        <v>1.8</v>
      </c>
      <c r="E382" s="1">
        <v>38219</v>
      </c>
      <c r="F382">
        <v>1.8150999999999999</v>
      </c>
      <c r="G382" s="2">
        <v>8.3999999999999995E-3</v>
      </c>
      <c r="H382">
        <v>125.55</v>
      </c>
      <c r="I382" s="2">
        <v>7.7999999999999996E-3</v>
      </c>
      <c r="J382">
        <v>12577</v>
      </c>
      <c r="K382">
        <v>16173.02</v>
      </c>
      <c r="L382">
        <v>61861.57</v>
      </c>
      <c r="M382">
        <f t="shared" si="10"/>
        <v>62305.8</v>
      </c>
      <c r="N382">
        <f t="shared" si="11"/>
        <v>29</v>
      </c>
      <c r="O382">
        <v>7</v>
      </c>
      <c r="P382">
        <v>17.940000000000001</v>
      </c>
      <c r="Q382" s="2">
        <v>-2.9000000000000001E-2</v>
      </c>
      <c r="R382" s="2">
        <v>1.18E-2</v>
      </c>
      <c r="S382" t="s">
        <v>19</v>
      </c>
    </row>
    <row r="383" spans="1:19">
      <c r="A383" t="s">
        <v>114</v>
      </c>
      <c r="B383" t="s">
        <v>18</v>
      </c>
      <c r="C383" s="1">
        <v>38232</v>
      </c>
      <c r="D383">
        <v>1.2949999999999999</v>
      </c>
      <c r="E383" s="1">
        <v>38244</v>
      </c>
      <c r="F383">
        <v>1.2654399999999999</v>
      </c>
      <c r="G383" s="2">
        <v>-2.2800000000000001E-2</v>
      </c>
      <c r="H383">
        <v>-380.78</v>
      </c>
      <c r="I383" s="2">
        <v>-2.35E-2</v>
      </c>
      <c r="J383">
        <v>17929</v>
      </c>
      <c r="K383">
        <v>16185.31</v>
      </c>
      <c r="L383">
        <v>66850.11</v>
      </c>
      <c r="M383">
        <f t="shared" si="10"/>
        <v>66850.11</v>
      </c>
      <c r="N383">
        <f t="shared" si="11"/>
        <v>1</v>
      </c>
      <c r="O383">
        <v>9</v>
      </c>
      <c r="P383">
        <v>-42.31</v>
      </c>
      <c r="Q383" s="2">
        <v>-0.1104</v>
      </c>
      <c r="R383" s="2">
        <v>3.78E-2</v>
      </c>
      <c r="S383" t="s">
        <v>19</v>
      </c>
    </row>
    <row r="384" spans="1:19">
      <c r="A384" t="s">
        <v>209</v>
      </c>
      <c r="B384" t="s">
        <v>18</v>
      </c>
      <c r="C384" s="1">
        <v>38233</v>
      </c>
      <c r="D384">
        <v>0.18085200000000001</v>
      </c>
      <c r="E384" s="1">
        <v>38236</v>
      </c>
      <c r="F384">
        <v>0.18967400000000001</v>
      </c>
      <c r="G384" s="2">
        <v>4.8800000000000003E-2</v>
      </c>
      <c r="H384">
        <v>309.39</v>
      </c>
      <c r="I384" s="2">
        <v>4.7E-2</v>
      </c>
      <c r="J384">
        <v>52714</v>
      </c>
      <c r="K384">
        <v>6588.55</v>
      </c>
      <c r="L384">
        <v>62170.97</v>
      </c>
      <c r="M384">
        <f t="shared" si="10"/>
        <v>66850.11</v>
      </c>
      <c r="N384">
        <f t="shared" si="11"/>
        <v>2</v>
      </c>
      <c r="O384">
        <v>2</v>
      </c>
      <c r="P384">
        <v>154.69999999999999</v>
      </c>
      <c r="Q384" s="2">
        <v>0</v>
      </c>
      <c r="R384" s="2">
        <v>4.8800000000000003E-2</v>
      </c>
      <c r="S384" t="s">
        <v>19</v>
      </c>
    </row>
    <row r="385" spans="1:19">
      <c r="A385" t="s">
        <v>92</v>
      </c>
      <c r="B385" t="s">
        <v>18</v>
      </c>
      <c r="C385" s="1">
        <v>38236</v>
      </c>
      <c r="D385">
        <v>1.74</v>
      </c>
      <c r="E385" s="1">
        <v>38238</v>
      </c>
      <c r="F385">
        <v>1.9247700000000001</v>
      </c>
      <c r="G385" s="2">
        <v>0.1062</v>
      </c>
      <c r="H385">
        <v>1718.19</v>
      </c>
      <c r="I385" s="2">
        <v>0.10580000000000001</v>
      </c>
      <c r="J385">
        <v>13487</v>
      </c>
      <c r="K385">
        <v>16244.12</v>
      </c>
      <c r="L385">
        <v>64742.84</v>
      </c>
      <c r="M385">
        <f t="shared" si="10"/>
        <v>66850.11</v>
      </c>
      <c r="N385">
        <f t="shared" si="11"/>
        <v>3</v>
      </c>
      <c r="O385">
        <v>3</v>
      </c>
      <c r="P385">
        <v>572.73</v>
      </c>
      <c r="Q385" s="2">
        <v>-1.17E-2</v>
      </c>
      <c r="R385" s="2">
        <v>0.1062</v>
      </c>
      <c r="S385" t="s">
        <v>19</v>
      </c>
    </row>
    <row r="386" spans="1:19">
      <c r="A386" t="s">
        <v>194</v>
      </c>
      <c r="B386" t="s">
        <v>18</v>
      </c>
      <c r="C386" s="1">
        <v>38236</v>
      </c>
      <c r="D386">
        <v>3.32</v>
      </c>
      <c r="E386" s="1">
        <v>38238</v>
      </c>
      <c r="F386">
        <v>3.49641</v>
      </c>
      <c r="G386" s="2">
        <v>5.3100000000000001E-2</v>
      </c>
      <c r="H386">
        <v>853.68</v>
      </c>
      <c r="I386" s="2">
        <v>5.2600000000000001E-2</v>
      </c>
      <c r="J386">
        <v>7068</v>
      </c>
      <c r="K386">
        <v>16243</v>
      </c>
      <c r="L386">
        <v>63024.65</v>
      </c>
      <c r="M386">
        <f t="shared" si="10"/>
        <v>66850.11</v>
      </c>
      <c r="N386">
        <f t="shared" si="11"/>
        <v>4</v>
      </c>
      <c r="O386">
        <v>3</v>
      </c>
      <c r="P386">
        <v>284.56</v>
      </c>
      <c r="Q386" s="2">
        <v>-1.3599999999999999E-2</v>
      </c>
      <c r="R386" s="2">
        <v>5.3100000000000001E-2</v>
      </c>
      <c r="S386" t="s">
        <v>19</v>
      </c>
    </row>
    <row r="387" spans="1:19">
      <c r="A387" t="s">
        <v>211</v>
      </c>
      <c r="B387" t="s">
        <v>18</v>
      </c>
      <c r="C387" s="1">
        <v>38239</v>
      </c>
      <c r="D387">
        <v>1.77</v>
      </c>
      <c r="E387" s="1">
        <v>38243</v>
      </c>
      <c r="F387">
        <v>2.0368300000000001</v>
      </c>
      <c r="G387" s="2">
        <v>0.15079999999999999</v>
      </c>
      <c r="H387">
        <v>2488.0500000000002</v>
      </c>
      <c r="I387" s="2">
        <v>0.15160000000000001</v>
      </c>
      <c r="J387">
        <v>13481</v>
      </c>
      <c r="K387">
        <v>16414.240000000002</v>
      </c>
      <c r="L387">
        <v>67230.880000000005</v>
      </c>
      <c r="M387">
        <f t="shared" ref="M387:M450" si="12">MAX(L387,M386)</f>
        <v>67230.880000000005</v>
      </c>
      <c r="N387">
        <f t="shared" si="11"/>
        <v>1</v>
      </c>
      <c r="O387">
        <v>3</v>
      </c>
      <c r="P387">
        <v>829.35</v>
      </c>
      <c r="Q387" s="2">
        <v>-3.2399999999999998E-2</v>
      </c>
      <c r="R387" s="2">
        <v>0.17419999999999999</v>
      </c>
      <c r="S387" t="s">
        <v>19</v>
      </c>
    </row>
    <row r="388" spans="1:19">
      <c r="A388" t="s">
        <v>210</v>
      </c>
      <c r="B388" t="s">
        <v>18</v>
      </c>
      <c r="C388" s="1">
        <v>38239</v>
      </c>
      <c r="D388">
        <v>1.33</v>
      </c>
      <c r="E388" s="1">
        <v>38244</v>
      </c>
      <c r="F388">
        <v>1.38944</v>
      </c>
      <c r="G388" s="2">
        <v>4.4699999999999997E-2</v>
      </c>
      <c r="H388">
        <v>575.34</v>
      </c>
      <c r="I388" s="2">
        <v>4.4299999999999999E-2</v>
      </c>
      <c r="J388">
        <v>14199</v>
      </c>
      <c r="K388">
        <v>12990.76</v>
      </c>
      <c r="L388">
        <v>67425.45</v>
      </c>
      <c r="M388">
        <f t="shared" si="12"/>
        <v>67425.45</v>
      </c>
      <c r="N388">
        <f t="shared" ref="N388:N451" si="13">IF(M388=M387,N387+1,1)</f>
        <v>1</v>
      </c>
      <c r="O388">
        <v>4</v>
      </c>
      <c r="P388">
        <v>143.84</v>
      </c>
      <c r="Q388" s="2">
        <v>-3.1899999999999998E-2</v>
      </c>
      <c r="R388" s="2">
        <v>4.4699999999999997E-2</v>
      </c>
      <c r="S388" t="s">
        <v>19</v>
      </c>
    </row>
    <row r="389" spans="1:19">
      <c r="A389" t="s">
        <v>62</v>
      </c>
      <c r="B389" t="s">
        <v>18</v>
      </c>
      <c r="C389" s="1">
        <v>38247</v>
      </c>
      <c r="D389">
        <v>3.97</v>
      </c>
      <c r="E389" s="1">
        <v>38254</v>
      </c>
      <c r="F389">
        <v>4.0177800000000001</v>
      </c>
      <c r="G389" s="2">
        <v>1.2E-2</v>
      </c>
      <c r="H389">
        <v>193.98</v>
      </c>
      <c r="I389" s="2">
        <v>1.1599999999999999E-2</v>
      </c>
      <c r="J389">
        <v>6044</v>
      </c>
      <c r="K389">
        <v>16741.09</v>
      </c>
      <c r="L389">
        <v>67619.429999999993</v>
      </c>
      <c r="M389">
        <f t="shared" si="12"/>
        <v>67619.429999999993</v>
      </c>
      <c r="N389">
        <f t="shared" si="13"/>
        <v>1</v>
      </c>
      <c r="O389">
        <v>6</v>
      </c>
      <c r="P389">
        <v>32.33</v>
      </c>
      <c r="Q389" s="2">
        <v>-1.03E-2</v>
      </c>
      <c r="R389" s="2">
        <v>1.6500000000000001E-2</v>
      </c>
      <c r="S389" t="s">
        <v>19</v>
      </c>
    </row>
    <row r="390" spans="1:19">
      <c r="A390" t="s">
        <v>71</v>
      </c>
      <c r="B390" t="s">
        <v>18</v>
      </c>
      <c r="C390" s="1">
        <v>38252</v>
      </c>
      <c r="D390">
        <v>2.0299999999999998</v>
      </c>
      <c r="E390" s="1">
        <v>38254</v>
      </c>
      <c r="F390">
        <v>2.0680499999999999</v>
      </c>
      <c r="G390" s="2">
        <v>1.8700000000000001E-2</v>
      </c>
      <c r="H390">
        <v>304.58999999999997</v>
      </c>
      <c r="I390" s="2">
        <v>1.8200000000000001E-2</v>
      </c>
      <c r="J390">
        <v>11666</v>
      </c>
      <c r="K390">
        <v>16731.32</v>
      </c>
      <c r="L390">
        <v>67924.02</v>
      </c>
      <c r="M390">
        <f t="shared" si="12"/>
        <v>67924.02</v>
      </c>
      <c r="N390">
        <f t="shared" si="13"/>
        <v>1</v>
      </c>
      <c r="O390">
        <v>3</v>
      </c>
      <c r="P390">
        <v>101.53</v>
      </c>
      <c r="Q390" s="2">
        <v>-7.4999999999999997E-3</v>
      </c>
      <c r="R390" s="2">
        <v>1.8700000000000001E-2</v>
      </c>
      <c r="S390" t="s">
        <v>19</v>
      </c>
    </row>
    <row r="391" spans="1:19">
      <c r="A391" t="s">
        <v>164</v>
      </c>
      <c r="B391" t="s">
        <v>18</v>
      </c>
      <c r="C391" s="1">
        <v>38257</v>
      </c>
      <c r="D391">
        <v>1.595</v>
      </c>
      <c r="E391" s="1">
        <v>38259</v>
      </c>
      <c r="F391">
        <v>1.6321600000000001</v>
      </c>
      <c r="G391" s="2">
        <v>2.3300000000000001E-2</v>
      </c>
      <c r="H391">
        <v>381.41</v>
      </c>
      <c r="I391" s="2">
        <v>2.2700000000000001E-2</v>
      </c>
      <c r="J391">
        <v>14755</v>
      </c>
      <c r="K391">
        <v>16791.669999999998</v>
      </c>
      <c r="L391">
        <v>68640.81</v>
      </c>
      <c r="M391">
        <f t="shared" si="12"/>
        <v>68640.81</v>
      </c>
      <c r="N391">
        <f t="shared" si="13"/>
        <v>1</v>
      </c>
      <c r="O391">
        <v>3</v>
      </c>
      <c r="P391">
        <v>127.14</v>
      </c>
      <c r="Q391" s="2">
        <v>-1.03E-2</v>
      </c>
      <c r="R391" s="2">
        <v>4.0099999999999997E-2</v>
      </c>
      <c r="S391" t="s">
        <v>19</v>
      </c>
    </row>
    <row r="392" spans="1:19">
      <c r="A392" t="s">
        <v>102</v>
      </c>
      <c r="B392" t="s">
        <v>18</v>
      </c>
      <c r="C392" s="1">
        <v>38257</v>
      </c>
      <c r="D392">
        <v>2.44</v>
      </c>
      <c r="E392" s="1">
        <v>38259</v>
      </c>
      <c r="F392">
        <v>2.4901900000000001</v>
      </c>
      <c r="G392" s="2">
        <v>2.06E-2</v>
      </c>
      <c r="H392">
        <v>335.38</v>
      </c>
      <c r="I392" s="2">
        <v>0.02</v>
      </c>
      <c r="J392">
        <v>9645</v>
      </c>
      <c r="K392">
        <v>16791.37</v>
      </c>
      <c r="L392">
        <v>68259.39</v>
      </c>
      <c r="M392">
        <f t="shared" si="12"/>
        <v>68640.81</v>
      </c>
      <c r="N392">
        <f t="shared" si="13"/>
        <v>2</v>
      </c>
      <c r="O392">
        <v>3</v>
      </c>
      <c r="P392">
        <v>111.79</v>
      </c>
      <c r="Q392" s="2">
        <v>-2.7000000000000001E-3</v>
      </c>
      <c r="R392" s="2">
        <v>2.24E-2</v>
      </c>
      <c r="S392" t="s">
        <v>19</v>
      </c>
    </row>
    <row r="393" spans="1:19">
      <c r="A393" t="s">
        <v>175</v>
      </c>
      <c r="B393" t="s">
        <v>18</v>
      </c>
      <c r="C393" s="1">
        <v>38258</v>
      </c>
      <c r="D393">
        <v>1.125</v>
      </c>
      <c r="E393" s="1">
        <v>38265</v>
      </c>
      <c r="F393">
        <v>1.1531800000000001</v>
      </c>
      <c r="G393" s="2">
        <v>2.5000000000000001E-2</v>
      </c>
      <c r="H393">
        <v>411.13</v>
      </c>
      <c r="I393" s="2">
        <v>2.4500000000000001E-2</v>
      </c>
      <c r="J393">
        <v>20817</v>
      </c>
      <c r="K393">
        <v>16805.560000000001</v>
      </c>
      <c r="L393">
        <v>69051.94</v>
      </c>
      <c r="M393">
        <f t="shared" si="12"/>
        <v>69051.94</v>
      </c>
      <c r="N393">
        <f t="shared" si="13"/>
        <v>1</v>
      </c>
      <c r="O393">
        <v>6</v>
      </c>
      <c r="P393">
        <v>68.52</v>
      </c>
      <c r="Q393" s="2">
        <v>-1.66E-2</v>
      </c>
      <c r="R393" s="2">
        <v>2.5000000000000001E-2</v>
      </c>
      <c r="S393" t="s">
        <v>19</v>
      </c>
    </row>
    <row r="394" spans="1:19">
      <c r="A394" t="s">
        <v>213</v>
      </c>
      <c r="B394" t="s">
        <v>18</v>
      </c>
      <c r="C394" s="1">
        <v>38261</v>
      </c>
      <c r="D394">
        <v>2.33</v>
      </c>
      <c r="E394" s="1">
        <v>38267</v>
      </c>
      <c r="F394">
        <v>2.36212</v>
      </c>
      <c r="G394" s="2">
        <v>1.38E-2</v>
      </c>
      <c r="H394">
        <v>219.47</v>
      </c>
      <c r="I394" s="2">
        <v>1.2999999999999999E-2</v>
      </c>
      <c r="J394">
        <v>9969</v>
      </c>
      <c r="K394">
        <v>16861.04</v>
      </c>
      <c r="L394">
        <v>69786.14</v>
      </c>
      <c r="M394">
        <f t="shared" si="12"/>
        <v>69786.14</v>
      </c>
      <c r="N394">
        <f t="shared" si="13"/>
        <v>1</v>
      </c>
      <c r="O394">
        <v>5</v>
      </c>
      <c r="P394">
        <v>43.89</v>
      </c>
      <c r="Q394" s="2">
        <v>-2.0500000000000001E-2</v>
      </c>
      <c r="R394" s="2">
        <v>0.02</v>
      </c>
      <c r="S394" t="s">
        <v>19</v>
      </c>
    </row>
    <row r="395" spans="1:19">
      <c r="A395" t="s">
        <v>212</v>
      </c>
      <c r="B395" t="s">
        <v>18</v>
      </c>
      <c r="C395" s="1">
        <v>38261</v>
      </c>
      <c r="D395">
        <v>1.5449999999999999</v>
      </c>
      <c r="E395" s="1">
        <v>38266</v>
      </c>
      <c r="F395">
        <v>1.5933900000000001</v>
      </c>
      <c r="G395" s="2">
        <v>3.1300000000000001E-2</v>
      </c>
      <c r="H395">
        <v>514.74</v>
      </c>
      <c r="I395" s="2">
        <v>3.0499999999999999E-2</v>
      </c>
      <c r="J395">
        <v>15034</v>
      </c>
      <c r="K395">
        <v>16860.86</v>
      </c>
      <c r="L395">
        <v>69566.67</v>
      </c>
      <c r="M395">
        <f t="shared" si="12"/>
        <v>69786.14</v>
      </c>
      <c r="N395">
        <f t="shared" si="13"/>
        <v>2</v>
      </c>
      <c r="O395">
        <v>4</v>
      </c>
      <c r="P395">
        <v>128.68</v>
      </c>
      <c r="Q395" s="2">
        <v>-9.7000000000000003E-3</v>
      </c>
      <c r="R395" s="2">
        <v>4.1599999999999998E-2</v>
      </c>
      <c r="S395" t="s">
        <v>19</v>
      </c>
    </row>
    <row r="396" spans="1:19">
      <c r="A396" t="s">
        <v>214</v>
      </c>
      <c r="B396" t="s">
        <v>18</v>
      </c>
      <c r="C396" s="1">
        <v>38266</v>
      </c>
      <c r="D396">
        <v>0.98</v>
      </c>
      <c r="E396" s="1">
        <v>38272</v>
      </c>
      <c r="F396">
        <v>0.99</v>
      </c>
      <c r="G396" s="2">
        <v>1.0200000000000001E-2</v>
      </c>
      <c r="H396">
        <v>163.26</v>
      </c>
      <c r="I396" s="2">
        <v>9.5999999999999992E-3</v>
      </c>
      <c r="J396">
        <v>23923</v>
      </c>
      <c r="K396">
        <v>16948.060000000001</v>
      </c>
      <c r="L396">
        <v>69949.399999999994</v>
      </c>
      <c r="M396">
        <f t="shared" si="12"/>
        <v>69949.399999999994</v>
      </c>
      <c r="N396">
        <f t="shared" si="13"/>
        <v>1</v>
      </c>
      <c r="O396">
        <v>5</v>
      </c>
      <c r="P396">
        <v>32.65</v>
      </c>
      <c r="Q396" s="2">
        <v>-5.0999999999999997E-2</v>
      </c>
      <c r="R396" s="2">
        <v>4.0800000000000003E-2</v>
      </c>
      <c r="S396" t="s">
        <v>19</v>
      </c>
    </row>
    <row r="397" spans="1:19">
      <c r="A397" t="s">
        <v>60</v>
      </c>
      <c r="B397" t="s">
        <v>18</v>
      </c>
      <c r="C397" s="1">
        <v>38275</v>
      </c>
      <c r="D397">
        <v>5.08</v>
      </c>
      <c r="E397" s="1">
        <v>38281</v>
      </c>
      <c r="F397">
        <v>5.1801700000000004</v>
      </c>
      <c r="G397" s="2">
        <v>1.9699999999999999E-2</v>
      </c>
      <c r="H397">
        <v>324.69</v>
      </c>
      <c r="I397" s="2">
        <v>1.9099999999999999E-2</v>
      </c>
      <c r="J397">
        <v>4577</v>
      </c>
      <c r="K397">
        <v>16991.95</v>
      </c>
      <c r="L397">
        <v>70274.100000000006</v>
      </c>
      <c r="M397">
        <f t="shared" si="12"/>
        <v>70274.100000000006</v>
      </c>
      <c r="N397">
        <f t="shared" si="13"/>
        <v>1</v>
      </c>
      <c r="O397">
        <v>5</v>
      </c>
      <c r="P397">
        <v>64.94</v>
      </c>
      <c r="Q397" s="2">
        <v>-1.24E-2</v>
      </c>
      <c r="R397" s="2">
        <v>3.9300000000000002E-2</v>
      </c>
      <c r="S397" t="s">
        <v>19</v>
      </c>
    </row>
    <row r="398" spans="1:19">
      <c r="A398" t="s">
        <v>61</v>
      </c>
      <c r="B398" t="s">
        <v>18</v>
      </c>
      <c r="C398" s="1">
        <v>38279</v>
      </c>
      <c r="D398">
        <v>1.25</v>
      </c>
      <c r="E398" s="1">
        <v>38282</v>
      </c>
      <c r="F398">
        <v>1.3036099999999999</v>
      </c>
      <c r="G398" s="2">
        <v>4.2900000000000001E-2</v>
      </c>
      <c r="H398">
        <v>728.9</v>
      </c>
      <c r="I398" s="2">
        <v>4.2799999999999998E-2</v>
      </c>
      <c r="J398">
        <v>18749</v>
      </c>
      <c r="K398">
        <v>17024.09</v>
      </c>
      <c r="L398">
        <v>71002.990000000005</v>
      </c>
      <c r="M398">
        <f t="shared" si="12"/>
        <v>71002.990000000005</v>
      </c>
      <c r="N398">
        <f t="shared" si="13"/>
        <v>1</v>
      </c>
      <c r="O398">
        <v>4</v>
      </c>
      <c r="P398">
        <v>182.22</v>
      </c>
      <c r="Q398" s="2">
        <v>-1.43E-2</v>
      </c>
      <c r="R398" s="2">
        <v>4.2900000000000001E-2</v>
      </c>
      <c r="S398" t="s">
        <v>19</v>
      </c>
    </row>
    <row r="399" spans="1:19">
      <c r="A399" t="s">
        <v>124</v>
      </c>
      <c r="B399" t="s">
        <v>18</v>
      </c>
      <c r="C399" s="1">
        <v>38285</v>
      </c>
      <c r="D399">
        <v>1.31</v>
      </c>
      <c r="E399" s="1">
        <v>38293</v>
      </c>
      <c r="F399">
        <v>1.36564</v>
      </c>
      <c r="G399" s="2">
        <v>4.2500000000000003E-2</v>
      </c>
      <c r="H399">
        <v>713.68</v>
      </c>
      <c r="I399" s="2">
        <v>4.1700000000000001E-2</v>
      </c>
      <c r="J399">
        <v>17486</v>
      </c>
      <c r="K399">
        <v>17099.82</v>
      </c>
      <c r="L399">
        <v>71716.67</v>
      </c>
      <c r="M399">
        <f t="shared" si="12"/>
        <v>71716.67</v>
      </c>
      <c r="N399">
        <f t="shared" si="13"/>
        <v>1</v>
      </c>
      <c r="O399">
        <v>7</v>
      </c>
      <c r="P399">
        <v>101.95</v>
      </c>
      <c r="Q399" s="2">
        <v>-3.2300000000000002E-2</v>
      </c>
      <c r="R399" s="2">
        <v>4.2500000000000003E-2</v>
      </c>
      <c r="S399" t="s">
        <v>19</v>
      </c>
    </row>
    <row r="400" spans="1:19">
      <c r="A400" t="s">
        <v>178</v>
      </c>
      <c r="B400" t="s">
        <v>18</v>
      </c>
      <c r="C400" s="1">
        <v>38292</v>
      </c>
      <c r="D400">
        <v>2.69</v>
      </c>
      <c r="E400" s="1">
        <v>38295</v>
      </c>
      <c r="F400">
        <v>2.7696499999999999</v>
      </c>
      <c r="G400" s="2">
        <v>2.9600000000000001E-2</v>
      </c>
      <c r="H400">
        <v>500.4</v>
      </c>
      <c r="I400" s="2">
        <v>2.93E-2</v>
      </c>
      <c r="J400">
        <v>8507</v>
      </c>
      <c r="K400">
        <v>17069.05</v>
      </c>
      <c r="L400">
        <v>72217.070000000007</v>
      </c>
      <c r="M400">
        <f t="shared" si="12"/>
        <v>72217.070000000007</v>
      </c>
      <c r="N400">
        <f t="shared" si="13"/>
        <v>1</v>
      </c>
      <c r="O400">
        <v>4</v>
      </c>
      <c r="P400">
        <v>125.1</v>
      </c>
      <c r="Q400" s="2">
        <v>-2.5000000000000001E-3</v>
      </c>
      <c r="R400" s="2">
        <v>3.39E-2</v>
      </c>
      <c r="S400" t="s">
        <v>19</v>
      </c>
    </row>
    <row r="401" spans="1:19">
      <c r="A401" t="s">
        <v>215</v>
      </c>
      <c r="B401" t="s">
        <v>18</v>
      </c>
      <c r="C401" s="1">
        <v>38292</v>
      </c>
      <c r="D401">
        <v>1.845</v>
      </c>
      <c r="E401" s="1">
        <v>38296</v>
      </c>
      <c r="F401">
        <v>1.9256200000000001</v>
      </c>
      <c r="G401" s="2">
        <v>4.3700000000000003E-2</v>
      </c>
      <c r="H401">
        <v>745.35</v>
      </c>
      <c r="I401" s="2">
        <v>4.3700000000000003E-2</v>
      </c>
      <c r="J401">
        <v>12403</v>
      </c>
      <c r="K401">
        <v>17068.830000000002</v>
      </c>
      <c r="L401">
        <v>72962.42</v>
      </c>
      <c r="M401">
        <f t="shared" si="12"/>
        <v>72962.42</v>
      </c>
      <c r="N401">
        <f t="shared" si="13"/>
        <v>1</v>
      </c>
      <c r="O401">
        <v>5</v>
      </c>
      <c r="P401">
        <v>149.07</v>
      </c>
      <c r="Q401" s="2">
        <v>-2.7199999999999998E-2</v>
      </c>
      <c r="R401" s="2">
        <v>4.3700000000000003E-2</v>
      </c>
      <c r="S401" t="s">
        <v>19</v>
      </c>
    </row>
    <row r="402" spans="1:19">
      <c r="A402" t="s">
        <v>118</v>
      </c>
      <c r="B402" t="s">
        <v>18</v>
      </c>
      <c r="C402" s="1">
        <v>38293</v>
      </c>
      <c r="D402">
        <v>6.11</v>
      </c>
      <c r="E402" s="1">
        <v>38300</v>
      </c>
      <c r="F402">
        <v>6.1525800000000004</v>
      </c>
      <c r="G402" s="2">
        <v>7.0000000000000001E-3</v>
      </c>
      <c r="H402">
        <v>109.51</v>
      </c>
      <c r="I402" s="2">
        <v>6.4000000000000003E-3</v>
      </c>
      <c r="J402">
        <v>3768</v>
      </c>
      <c r="K402">
        <v>17220.810000000001</v>
      </c>
      <c r="L402">
        <v>74419.58</v>
      </c>
      <c r="M402">
        <f t="shared" si="12"/>
        <v>74419.58</v>
      </c>
      <c r="N402">
        <f t="shared" si="13"/>
        <v>1</v>
      </c>
      <c r="O402">
        <v>6</v>
      </c>
      <c r="P402">
        <v>18.25</v>
      </c>
      <c r="Q402" s="2">
        <v>-4.48E-2</v>
      </c>
      <c r="R402" s="2">
        <v>1.1599999999999999E-2</v>
      </c>
      <c r="S402" t="s">
        <v>19</v>
      </c>
    </row>
    <row r="403" spans="1:19">
      <c r="A403" t="s">
        <v>216</v>
      </c>
      <c r="B403" t="s">
        <v>18</v>
      </c>
      <c r="C403" s="1">
        <v>38294</v>
      </c>
      <c r="D403">
        <v>1.71899</v>
      </c>
      <c r="E403" s="1">
        <v>38296</v>
      </c>
      <c r="F403">
        <v>1.74733</v>
      </c>
      <c r="G403" s="2">
        <v>1.6500000000000001E-2</v>
      </c>
      <c r="H403">
        <v>271.99</v>
      </c>
      <c r="I403" s="2">
        <v>1.5800000000000002E-2</v>
      </c>
      <c r="J403">
        <v>13233</v>
      </c>
      <c r="K403">
        <v>17201.580000000002</v>
      </c>
      <c r="L403">
        <v>74310.070000000007</v>
      </c>
      <c r="M403">
        <f t="shared" si="12"/>
        <v>74419.58</v>
      </c>
      <c r="N403">
        <f t="shared" si="13"/>
        <v>2</v>
      </c>
      <c r="O403">
        <v>3</v>
      </c>
      <c r="P403">
        <v>90.66</v>
      </c>
      <c r="Q403" s="2">
        <v>-3.3000000000000002E-2</v>
      </c>
      <c r="R403" s="2">
        <v>4.3999999999999997E-2</v>
      </c>
      <c r="S403" t="s">
        <v>19</v>
      </c>
    </row>
    <row r="404" spans="1:19">
      <c r="A404" t="s">
        <v>193</v>
      </c>
      <c r="B404" t="s">
        <v>18</v>
      </c>
      <c r="C404" s="1">
        <v>38294</v>
      </c>
      <c r="D404">
        <v>1.6950000000000001</v>
      </c>
      <c r="E404" s="1">
        <v>38296</v>
      </c>
      <c r="F404">
        <v>1.8020099999999999</v>
      </c>
      <c r="G404" s="2">
        <v>6.3100000000000003E-2</v>
      </c>
      <c r="H404">
        <v>1075.6600000000001</v>
      </c>
      <c r="I404" s="2">
        <v>6.25E-2</v>
      </c>
      <c r="J404">
        <v>13420</v>
      </c>
      <c r="K404">
        <v>17201.21</v>
      </c>
      <c r="L404">
        <v>74038.080000000002</v>
      </c>
      <c r="M404">
        <f t="shared" si="12"/>
        <v>74419.58</v>
      </c>
      <c r="N404">
        <f t="shared" si="13"/>
        <v>3</v>
      </c>
      <c r="O404">
        <v>3</v>
      </c>
      <c r="P404">
        <v>358.55</v>
      </c>
      <c r="Q404" s="2">
        <v>-7.7000000000000002E-3</v>
      </c>
      <c r="R404" s="2">
        <v>7.9500000000000001E-2</v>
      </c>
      <c r="S404" t="s">
        <v>19</v>
      </c>
    </row>
    <row r="405" spans="1:19">
      <c r="A405" t="s">
        <v>207</v>
      </c>
      <c r="B405" t="s">
        <v>18</v>
      </c>
      <c r="C405" s="1">
        <v>38306</v>
      </c>
      <c r="D405">
        <v>17.7</v>
      </c>
      <c r="E405" s="1">
        <v>38320</v>
      </c>
      <c r="F405">
        <v>16.906300000000002</v>
      </c>
      <c r="G405" s="2">
        <v>-4.48E-2</v>
      </c>
      <c r="H405">
        <v>-811.95</v>
      </c>
      <c r="I405" s="2">
        <v>-4.6600000000000003E-2</v>
      </c>
      <c r="J405">
        <v>1275</v>
      </c>
      <c r="K405">
        <v>17433.39</v>
      </c>
      <c r="L405">
        <v>76423</v>
      </c>
      <c r="M405">
        <f t="shared" si="12"/>
        <v>76423</v>
      </c>
      <c r="N405">
        <f t="shared" si="13"/>
        <v>1</v>
      </c>
      <c r="O405">
        <v>11</v>
      </c>
      <c r="P405">
        <v>-73.81</v>
      </c>
      <c r="Q405" s="2">
        <v>-8.7400000000000005E-2</v>
      </c>
      <c r="R405" s="2">
        <v>5.8999999999999999E-3</v>
      </c>
      <c r="S405" t="s">
        <v>19</v>
      </c>
    </row>
    <row r="406" spans="1:19">
      <c r="A406" t="s">
        <v>195</v>
      </c>
      <c r="B406" t="s">
        <v>18</v>
      </c>
      <c r="C406" s="1">
        <v>38307</v>
      </c>
      <c r="D406">
        <v>3.03</v>
      </c>
      <c r="E406" s="1">
        <v>38309</v>
      </c>
      <c r="F406">
        <v>3.19415</v>
      </c>
      <c r="G406" s="2">
        <v>5.4199999999999998E-2</v>
      </c>
      <c r="H406">
        <v>943.69</v>
      </c>
      <c r="I406" s="2">
        <v>5.4199999999999998E-2</v>
      </c>
      <c r="J406">
        <v>7444</v>
      </c>
      <c r="K406">
        <v>17419.47</v>
      </c>
      <c r="L406">
        <v>75363.27</v>
      </c>
      <c r="M406">
        <f t="shared" si="12"/>
        <v>76423</v>
      </c>
      <c r="N406">
        <f t="shared" si="13"/>
        <v>2</v>
      </c>
      <c r="O406">
        <v>3</v>
      </c>
      <c r="P406">
        <v>314.56</v>
      </c>
      <c r="Q406" s="2">
        <v>-1.17E-2</v>
      </c>
      <c r="R406" s="2">
        <v>5.9400000000000001E-2</v>
      </c>
      <c r="S406" t="s">
        <v>19</v>
      </c>
    </row>
    <row r="407" spans="1:19">
      <c r="A407" t="s">
        <v>123</v>
      </c>
      <c r="B407" t="s">
        <v>18</v>
      </c>
      <c r="C407" s="1">
        <v>38309</v>
      </c>
      <c r="D407">
        <v>1.0149999999999999</v>
      </c>
      <c r="E407" s="1">
        <v>38315</v>
      </c>
      <c r="F407">
        <v>1.03305</v>
      </c>
      <c r="G407" s="2">
        <v>1.78E-2</v>
      </c>
      <c r="H407">
        <v>302.08</v>
      </c>
      <c r="I407" s="2">
        <v>1.7299999999999999E-2</v>
      </c>
      <c r="J407">
        <v>22152</v>
      </c>
      <c r="K407">
        <v>17481.53</v>
      </c>
      <c r="L407">
        <v>75665.350000000006</v>
      </c>
      <c r="M407">
        <f t="shared" si="12"/>
        <v>76423</v>
      </c>
      <c r="N407">
        <f t="shared" si="13"/>
        <v>3</v>
      </c>
      <c r="O407">
        <v>5</v>
      </c>
      <c r="P407">
        <v>60.42</v>
      </c>
      <c r="Q407" s="2">
        <v>-3.2300000000000002E-2</v>
      </c>
      <c r="R407" s="2">
        <v>1.78E-2</v>
      </c>
      <c r="S407" t="s">
        <v>19</v>
      </c>
    </row>
    <row r="408" spans="1:19">
      <c r="A408" t="s">
        <v>150</v>
      </c>
      <c r="B408" t="s">
        <v>18</v>
      </c>
      <c r="C408" s="1">
        <v>38313</v>
      </c>
      <c r="D408">
        <v>24.14</v>
      </c>
      <c r="E408" s="1">
        <v>38315</v>
      </c>
      <c r="F408">
        <v>24.653700000000001</v>
      </c>
      <c r="G408" s="2">
        <v>2.1299999999999999E-2</v>
      </c>
      <c r="H408">
        <v>360.52</v>
      </c>
      <c r="I408" s="2">
        <v>2.07E-2</v>
      </c>
      <c r="J408">
        <v>923</v>
      </c>
      <c r="K408">
        <v>17426.14</v>
      </c>
      <c r="L408">
        <v>76025.87</v>
      </c>
      <c r="M408">
        <f t="shared" si="12"/>
        <v>76423</v>
      </c>
      <c r="N408">
        <f t="shared" si="13"/>
        <v>4</v>
      </c>
      <c r="O408">
        <v>3</v>
      </c>
      <c r="P408">
        <v>120.17</v>
      </c>
      <c r="Q408" s="2">
        <v>-1.3599999999999999E-2</v>
      </c>
      <c r="R408" s="2">
        <v>2.75E-2</v>
      </c>
      <c r="S408" t="s">
        <v>19</v>
      </c>
    </row>
    <row r="409" spans="1:19">
      <c r="A409" t="s">
        <v>213</v>
      </c>
      <c r="B409" t="s">
        <v>18</v>
      </c>
      <c r="C409" s="1">
        <v>38313</v>
      </c>
      <c r="D409">
        <v>2.4856799999999999</v>
      </c>
      <c r="E409" s="1">
        <v>38315</v>
      </c>
      <c r="F409">
        <v>2.5074800000000002</v>
      </c>
      <c r="G409" s="2">
        <v>8.8000000000000005E-3</v>
      </c>
      <c r="H409">
        <v>135.4</v>
      </c>
      <c r="I409" s="2">
        <v>8.0999999999999996E-3</v>
      </c>
      <c r="J409">
        <v>8605</v>
      </c>
      <c r="K409">
        <v>16728.52</v>
      </c>
      <c r="L409">
        <v>76161.27</v>
      </c>
      <c r="M409">
        <f t="shared" si="12"/>
        <v>76423</v>
      </c>
      <c r="N409">
        <f t="shared" si="13"/>
        <v>5</v>
      </c>
      <c r="O409">
        <v>3</v>
      </c>
      <c r="P409">
        <v>45.13</v>
      </c>
      <c r="Q409" s="2">
        <v>-2.63E-2</v>
      </c>
      <c r="R409" s="2">
        <v>1.17E-2</v>
      </c>
      <c r="S409" t="s">
        <v>19</v>
      </c>
    </row>
    <row r="410" spans="1:19">
      <c r="A410" t="s">
        <v>217</v>
      </c>
      <c r="B410" t="s">
        <v>18</v>
      </c>
      <c r="C410" s="1">
        <v>38314</v>
      </c>
      <c r="D410">
        <v>2.1</v>
      </c>
      <c r="E410" s="1">
        <v>38316</v>
      </c>
      <c r="F410">
        <v>2.2312699999999999</v>
      </c>
      <c r="G410" s="2">
        <v>6.25E-2</v>
      </c>
      <c r="H410">
        <v>1073.68</v>
      </c>
      <c r="I410" s="2">
        <v>6.1899999999999997E-2</v>
      </c>
      <c r="J410">
        <v>10514</v>
      </c>
      <c r="K410">
        <v>17345.580000000002</v>
      </c>
      <c r="L410">
        <v>77234.95</v>
      </c>
      <c r="M410">
        <f t="shared" si="12"/>
        <v>77234.95</v>
      </c>
      <c r="N410">
        <f t="shared" si="13"/>
        <v>1</v>
      </c>
      <c r="O410">
        <v>3</v>
      </c>
      <c r="P410">
        <v>357.89</v>
      </c>
      <c r="Q410" s="2">
        <v>-2.46E-2</v>
      </c>
      <c r="R410" s="2">
        <v>6.25E-2</v>
      </c>
      <c r="S410" t="s">
        <v>19</v>
      </c>
    </row>
    <row r="411" spans="1:19">
      <c r="A411" t="s">
        <v>173</v>
      </c>
      <c r="B411" t="s">
        <v>18</v>
      </c>
      <c r="C411" s="1">
        <v>38324</v>
      </c>
      <c r="D411">
        <v>0.28999999999999998</v>
      </c>
      <c r="E411" s="1">
        <v>38330</v>
      </c>
      <c r="F411">
        <v>0.30856600000000001</v>
      </c>
      <c r="G411" s="2">
        <v>6.4000000000000001E-2</v>
      </c>
      <c r="H411">
        <v>1082.6400000000001</v>
      </c>
      <c r="I411" s="2">
        <v>6.1400000000000003E-2</v>
      </c>
      <c r="J411">
        <v>77834</v>
      </c>
      <c r="K411">
        <v>17642.169999999998</v>
      </c>
      <c r="L411">
        <v>78000.22</v>
      </c>
      <c r="M411">
        <f t="shared" si="12"/>
        <v>78000.22</v>
      </c>
      <c r="N411">
        <f t="shared" si="13"/>
        <v>1</v>
      </c>
      <c r="O411">
        <v>5</v>
      </c>
      <c r="P411">
        <v>216.53</v>
      </c>
      <c r="Q411" s="2">
        <v>-5.8799999999999998E-2</v>
      </c>
      <c r="R411" s="2">
        <v>6.4000000000000001E-2</v>
      </c>
      <c r="S411" t="s">
        <v>19</v>
      </c>
    </row>
    <row r="412" spans="1:19">
      <c r="A412" t="s">
        <v>61</v>
      </c>
      <c r="B412" t="s">
        <v>18</v>
      </c>
      <c r="C412" s="1">
        <v>38327</v>
      </c>
      <c r="D412">
        <v>1.36</v>
      </c>
      <c r="E412" s="1">
        <v>38329</v>
      </c>
      <c r="F412">
        <v>1.399</v>
      </c>
      <c r="G412" s="2">
        <v>2.87E-2</v>
      </c>
      <c r="H412">
        <v>494.58</v>
      </c>
      <c r="I412" s="2">
        <v>2.8000000000000001E-2</v>
      </c>
      <c r="J412">
        <v>16792</v>
      </c>
      <c r="K412">
        <v>17657.66</v>
      </c>
      <c r="L412">
        <v>76917.58</v>
      </c>
      <c r="M412">
        <f t="shared" si="12"/>
        <v>78000.22</v>
      </c>
      <c r="N412">
        <f t="shared" si="13"/>
        <v>2</v>
      </c>
      <c r="O412">
        <v>3</v>
      </c>
      <c r="P412">
        <v>164.86</v>
      </c>
      <c r="Q412" s="2">
        <v>-1.8100000000000002E-2</v>
      </c>
      <c r="R412" s="2">
        <v>4.0399999999999998E-2</v>
      </c>
      <c r="S412" t="s">
        <v>19</v>
      </c>
    </row>
    <row r="413" spans="1:19">
      <c r="A413" t="s">
        <v>218</v>
      </c>
      <c r="B413" t="s">
        <v>18</v>
      </c>
      <c r="C413" s="1">
        <v>38329</v>
      </c>
      <c r="D413">
        <v>5.0199999999999996</v>
      </c>
      <c r="E413" s="1">
        <v>38335</v>
      </c>
      <c r="F413">
        <v>5.2282999999999999</v>
      </c>
      <c r="G413" s="2">
        <v>4.1500000000000002E-2</v>
      </c>
      <c r="H413">
        <v>724.01</v>
      </c>
      <c r="I413" s="2">
        <v>4.0899999999999999E-2</v>
      </c>
      <c r="J413">
        <v>4659</v>
      </c>
      <c r="K413">
        <v>17716.54</v>
      </c>
      <c r="L413">
        <v>79113.47</v>
      </c>
      <c r="M413">
        <f t="shared" si="12"/>
        <v>79113.47</v>
      </c>
      <c r="N413">
        <f t="shared" si="13"/>
        <v>1</v>
      </c>
      <c r="O413">
        <v>5</v>
      </c>
      <c r="P413">
        <v>144.80000000000001</v>
      </c>
      <c r="Q413" s="2">
        <v>-1.72E-2</v>
      </c>
      <c r="R413" s="2">
        <v>5.1799999999999999E-2</v>
      </c>
      <c r="S413" t="s">
        <v>19</v>
      </c>
    </row>
    <row r="414" spans="1:19">
      <c r="A414" t="s">
        <v>194</v>
      </c>
      <c r="B414" t="s">
        <v>18</v>
      </c>
      <c r="C414" s="1">
        <v>38329</v>
      </c>
      <c r="D414">
        <v>3.46</v>
      </c>
      <c r="E414" s="1">
        <v>38334</v>
      </c>
      <c r="F414">
        <v>3.53905</v>
      </c>
      <c r="G414" s="2">
        <v>2.2800000000000001E-2</v>
      </c>
      <c r="H414">
        <v>389.23</v>
      </c>
      <c r="I414" s="2">
        <v>2.1999999999999999E-2</v>
      </c>
      <c r="J414">
        <v>6759</v>
      </c>
      <c r="K414">
        <v>17715</v>
      </c>
      <c r="L414">
        <v>78389.460000000006</v>
      </c>
      <c r="M414">
        <f t="shared" si="12"/>
        <v>79113.47</v>
      </c>
      <c r="N414">
        <f t="shared" si="13"/>
        <v>2</v>
      </c>
      <c r="O414">
        <v>4</v>
      </c>
      <c r="P414">
        <v>97.31</v>
      </c>
      <c r="Q414" s="2">
        <v>-1.66E-2</v>
      </c>
      <c r="R414" s="2">
        <v>2.7799999999999998E-2</v>
      </c>
      <c r="S414" t="s">
        <v>19</v>
      </c>
    </row>
    <row r="415" spans="1:19">
      <c r="A415" t="s">
        <v>195</v>
      </c>
      <c r="B415" t="s">
        <v>18</v>
      </c>
      <c r="C415" s="1">
        <v>38330</v>
      </c>
      <c r="D415">
        <v>3</v>
      </c>
      <c r="E415" s="1">
        <v>38335</v>
      </c>
      <c r="F415">
        <v>3.2420599999999999</v>
      </c>
      <c r="G415" s="2">
        <v>8.0699999999999994E-2</v>
      </c>
      <c r="H415">
        <v>1430.03</v>
      </c>
      <c r="I415" s="2">
        <v>8.0500000000000002E-2</v>
      </c>
      <c r="J415">
        <v>7855</v>
      </c>
      <c r="K415">
        <v>17770.37</v>
      </c>
      <c r="L415">
        <v>80543.5</v>
      </c>
      <c r="M415">
        <f t="shared" si="12"/>
        <v>80543.5</v>
      </c>
      <c r="N415">
        <f t="shared" si="13"/>
        <v>1</v>
      </c>
      <c r="O415">
        <v>4</v>
      </c>
      <c r="P415">
        <v>357.51</v>
      </c>
      <c r="Q415" s="2">
        <v>-2.8400000000000002E-2</v>
      </c>
      <c r="R415" s="2">
        <v>8.0699999999999994E-2</v>
      </c>
      <c r="S415" t="s">
        <v>19</v>
      </c>
    </row>
    <row r="416" spans="1:19">
      <c r="A416" t="s">
        <v>219</v>
      </c>
      <c r="B416" t="s">
        <v>18</v>
      </c>
      <c r="C416" s="1">
        <v>38337</v>
      </c>
      <c r="D416">
        <v>5.97</v>
      </c>
      <c r="E416" s="1">
        <v>38344</v>
      </c>
      <c r="F416">
        <v>6.0286900000000001</v>
      </c>
      <c r="G416" s="2">
        <v>9.7999999999999997E-3</v>
      </c>
      <c r="H416">
        <v>167.13</v>
      </c>
      <c r="I416" s="2">
        <v>9.2999999999999992E-3</v>
      </c>
      <c r="J416">
        <v>3999</v>
      </c>
      <c r="K416">
        <v>18053.54</v>
      </c>
      <c r="L416">
        <v>80710.63</v>
      </c>
      <c r="M416">
        <f t="shared" si="12"/>
        <v>80710.63</v>
      </c>
      <c r="N416">
        <f t="shared" si="13"/>
        <v>1</v>
      </c>
      <c r="O416">
        <v>6</v>
      </c>
      <c r="P416">
        <v>27.86</v>
      </c>
      <c r="Q416" s="2">
        <v>-2.2100000000000002E-2</v>
      </c>
      <c r="R416" s="2">
        <v>9.7999999999999997E-3</v>
      </c>
      <c r="S416" t="s">
        <v>19</v>
      </c>
    </row>
    <row r="417" spans="1:19">
      <c r="A417" t="s">
        <v>220</v>
      </c>
      <c r="B417" t="s">
        <v>18</v>
      </c>
      <c r="C417" s="1">
        <v>38343</v>
      </c>
      <c r="D417">
        <v>0.57999999999999996</v>
      </c>
      <c r="E417" s="1">
        <v>38351</v>
      </c>
      <c r="F417">
        <v>0.62153999999999998</v>
      </c>
      <c r="G417" s="2">
        <v>7.1599999999999997E-2</v>
      </c>
      <c r="H417">
        <v>1298.06</v>
      </c>
      <c r="I417" s="2">
        <v>7.1900000000000006E-2</v>
      </c>
      <c r="J417">
        <v>40767</v>
      </c>
      <c r="K417">
        <v>18045.759999999998</v>
      </c>
      <c r="L417">
        <v>82008.679999999993</v>
      </c>
      <c r="M417">
        <f t="shared" si="12"/>
        <v>82008.679999999993</v>
      </c>
      <c r="N417">
        <f t="shared" si="13"/>
        <v>1</v>
      </c>
      <c r="O417">
        <v>5</v>
      </c>
      <c r="P417">
        <v>259.61</v>
      </c>
      <c r="Q417" s="2">
        <v>-8.7999999999999995E-2</v>
      </c>
      <c r="R417" s="2">
        <v>9.4399999999999998E-2</v>
      </c>
      <c r="S417" t="s">
        <v>19</v>
      </c>
    </row>
    <row r="418" spans="1:19">
      <c r="A418" t="s">
        <v>28</v>
      </c>
      <c r="B418" t="s">
        <v>18</v>
      </c>
      <c r="C418" s="1">
        <v>38363</v>
      </c>
      <c r="D418">
        <v>20.5139</v>
      </c>
      <c r="E418" s="1">
        <v>38377</v>
      </c>
      <c r="F418">
        <v>19.766999999999999</v>
      </c>
      <c r="G418" s="2">
        <v>-3.6400000000000002E-2</v>
      </c>
      <c r="H418">
        <v>-682.01</v>
      </c>
      <c r="I418" s="2">
        <v>-3.7499999999999999E-2</v>
      </c>
      <c r="J418">
        <v>1165</v>
      </c>
      <c r="K418">
        <v>18198.82</v>
      </c>
      <c r="L418">
        <v>82670.45</v>
      </c>
      <c r="M418">
        <f t="shared" si="12"/>
        <v>82670.45</v>
      </c>
      <c r="N418">
        <f t="shared" si="13"/>
        <v>1</v>
      </c>
      <c r="O418">
        <v>11</v>
      </c>
      <c r="P418">
        <v>-62</v>
      </c>
      <c r="Q418" s="2">
        <v>-4.0599999999999997E-2</v>
      </c>
      <c r="R418" s="2">
        <v>7.1999999999999998E-3</v>
      </c>
      <c r="S418" t="s">
        <v>19</v>
      </c>
    </row>
    <row r="419" spans="1:19">
      <c r="A419" t="s">
        <v>33</v>
      </c>
      <c r="B419" t="s">
        <v>18</v>
      </c>
      <c r="C419" s="1">
        <v>38363</v>
      </c>
      <c r="D419">
        <v>19.452100000000002</v>
      </c>
      <c r="E419" s="1">
        <v>38380</v>
      </c>
      <c r="F419">
        <v>18.8066</v>
      </c>
      <c r="G419" s="2">
        <v>-3.32E-2</v>
      </c>
      <c r="H419">
        <v>-628.02</v>
      </c>
      <c r="I419" s="2">
        <v>-3.4500000000000003E-2</v>
      </c>
      <c r="J419">
        <v>1228</v>
      </c>
      <c r="K419">
        <v>18190.11</v>
      </c>
      <c r="L419">
        <v>82809.649999999994</v>
      </c>
      <c r="M419">
        <f t="shared" si="12"/>
        <v>82809.649999999994</v>
      </c>
      <c r="N419">
        <f t="shared" si="13"/>
        <v>1</v>
      </c>
      <c r="O419">
        <v>13</v>
      </c>
      <c r="P419">
        <v>-48.31</v>
      </c>
      <c r="Q419" s="2">
        <v>-3.7600000000000001E-2</v>
      </c>
      <c r="R419" s="2">
        <v>4.0000000000000001E-3</v>
      </c>
      <c r="S419" t="s">
        <v>19</v>
      </c>
    </row>
    <row r="420" spans="1:19">
      <c r="A420" t="s">
        <v>74</v>
      </c>
      <c r="B420" t="s">
        <v>18</v>
      </c>
      <c r="C420" s="1">
        <v>38369</v>
      </c>
      <c r="D420">
        <v>2.65</v>
      </c>
      <c r="E420" s="1">
        <v>38380</v>
      </c>
      <c r="F420">
        <v>2.69299</v>
      </c>
      <c r="G420" s="2">
        <v>1.6199999999999999E-2</v>
      </c>
      <c r="H420">
        <v>289.72000000000003</v>
      </c>
      <c r="I420" s="2">
        <v>1.6E-2</v>
      </c>
      <c r="J420">
        <v>9032</v>
      </c>
      <c r="K420">
        <v>18130.61</v>
      </c>
      <c r="L420">
        <v>83099.37</v>
      </c>
      <c r="M420">
        <f t="shared" si="12"/>
        <v>83099.37</v>
      </c>
      <c r="N420">
        <f t="shared" si="13"/>
        <v>1</v>
      </c>
      <c r="O420">
        <v>9</v>
      </c>
      <c r="P420">
        <v>32.19</v>
      </c>
      <c r="Q420" s="2">
        <v>-2.86E-2</v>
      </c>
      <c r="R420" s="2">
        <v>1.6199999999999999E-2</v>
      </c>
      <c r="S420" t="s">
        <v>19</v>
      </c>
    </row>
    <row r="421" spans="1:19">
      <c r="A421" t="s">
        <v>212</v>
      </c>
      <c r="B421" t="s">
        <v>18</v>
      </c>
      <c r="C421" s="1">
        <v>38370</v>
      </c>
      <c r="D421">
        <v>1.7749999999999999</v>
      </c>
      <c r="E421" s="1">
        <v>38372</v>
      </c>
      <c r="F421">
        <v>1.8305899999999999</v>
      </c>
      <c r="G421" s="2">
        <v>3.1300000000000001E-2</v>
      </c>
      <c r="H421">
        <v>560.23</v>
      </c>
      <c r="I421" s="2">
        <v>3.09E-2</v>
      </c>
      <c r="J421">
        <v>13540</v>
      </c>
      <c r="K421">
        <v>18135.68</v>
      </c>
      <c r="L421">
        <v>82568.91</v>
      </c>
      <c r="M421">
        <f t="shared" si="12"/>
        <v>83099.37</v>
      </c>
      <c r="N421">
        <f t="shared" si="13"/>
        <v>2</v>
      </c>
      <c r="O421">
        <v>3</v>
      </c>
      <c r="P421">
        <v>186.74</v>
      </c>
      <c r="Q421" s="2">
        <v>-2.92E-2</v>
      </c>
      <c r="R421" s="2">
        <v>3.1300000000000001E-2</v>
      </c>
      <c r="S421" t="s">
        <v>19</v>
      </c>
    </row>
    <row r="422" spans="1:19">
      <c r="A422" t="s">
        <v>129</v>
      </c>
      <c r="B422" t="s">
        <v>18</v>
      </c>
      <c r="C422" s="1">
        <v>38371</v>
      </c>
      <c r="D422">
        <v>0.68500000000000005</v>
      </c>
      <c r="E422" s="1">
        <v>38379</v>
      </c>
      <c r="F422">
        <v>0.68800099999999997</v>
      </c>
      <c r="G422" s="2">
        <v>4.4000000000000003E-3</v>
      </c>
      <c r="H422">
        <v>67.98</v>
      </c>
      <c r="I422" s="2">
        <v>3.7000000000000002E-3</v>
      </c>
      <c r="J422">
        <v>34838</v>
      </c>
      <c r="K422">
        <v>18143.82</v>
      </c>
      <c r="L422">
        <v>82907.38</v>
      </c>
      <c r="M422">
        <f t="shared" si="12"/>
        <v>83099.37</v>
      </c>
      <c r="N422">
        <f t="shared" si="13"/>
        <v>3</v>
      </c>
      <c r="O422">
        <v>6</v>
      </c>
      <c r="P422">
        <v>11.33</v>
      </c>
      <c r="Q422" s="2">
        <v>-1.1599999999999999E-2</v>
      </c>
      <c r="R422" s="2">
        <v>1.24E-2</v>
      </c>
      <c r="S422" t="s">
        <v>19</v>
      </c>
    </row>
    <row r="423" spans="1:19">
      <c r="A423" t="s">
        <v>144</v>
      </c>
      <c r="B423" t="s">
        <v>18</v>
      </c>
      <c r="C423" s="1">
        <v>38371</v>
      </c>
      <c r="D423">
        <v>0.80500000000000005</v>
      </c>
      <c r="E423" s="1">
        <v>38379</v>
      </c>
      <c r="F423">
        <v>0.81298000000000004</v>
      </c>
      <c r="G423" s="2">
        <v>9.9000000000000008E-3</v>
      </c>
      <c r="H423">
        <v>168.95</v>
      </c>
      <c r="I423" s="2">
        <v>9.2999999999999992E-3</v>
      </c>
      <c r="J423">
        <v>29645</v>
      </c>
      <c r="K423">
        <v>18143.97</v>
      </c>
      <c r="L423">
        <v>82839.399999999994</v>
      </c>
      <c r="M423">
        <f t="shared" si="12"/>
        <v>83099.37</v>
      </c>
      <c r="N423">
        <f t="shared" si="13"/>
        <v>4</v>
      </c>
      <c r="O423">
        <v>6</v>
      </c>
      <c r="P423">
        <v>28.16</v>
      </c>
      <c r="Q423" s="2">
        <v>-7.4999999999999997E-3</v>
      </c>
      <c r="R423" s="2">
        <v>2.1499999999999998E-2</v>
      </c>
      <c r="S423" t="s">
        <v>19</v>
      </c>
    </row>
    <row r="424" spans="1:19">
      <c r="A424" t="s">
        <v>27</v>
      </c>
      <c r="B424" t="s">
        <v>18</v>
      </c>
      <c r="C424" s="1">
        <v>38372</v>
      </c>
      <c r="D424">
        <v>18.239999999999998</v>
      </c>
      <c r="E424" s="1">
        <v>38376</v>
      </c>
      <c r="F424">
        <v>18.5456</v>
      </c>
      <c r="G424" s="2">
        <v>1.6799999999999999E-2</v>
      </c>
      <c r="H424">
        <v>295.89</v>
      </c>
      <c r="I424" s="2">
        <v>1.6299999999999999E-2</v>
      </c>
      <c r="J424">
        <v>1310</v>
      </c>
      <c r="K424">
        <v>18119.12</v>
      </c>
      <c r="L424">
        <v>83352.460000000006</v>
      </c>
      <c r="M424">
        <f t="shared" si="12"/>
        <v>83352.460000000006</v>
      </c>
      <c r="N424">
        <f t="shared" si="13"/>
        <v>1</v>
      </c>
      <c r="O424">
        <v>3</v>
      </c>
      <c r="P424">
        <v>98.63</v>
      </c>
      <c r="Q424" s="2">
        <v>-1.6999999999999999E-3</v>
      </c>
      <c r="R424" s="2">
        <v>1.8800000000000001E-2</v>
      </c>
      <c r="S424" t="s">
        <v>19</v>
      </c>
    </row>
    <row r="425" spans="1:19">
      <c r="A425" t="s">
        <v>30</v>
      </c>
      <c r="B425" t="s">
        <v>18</v>
      </c>
      <c r="C425" s="1">
        <v>38372</v>
      </c>
      <c r="D425">
        <v>2.0981900000000002</v>
      </c>
      <c r="E425" s="1">
        <v>38376</v>
      </c>
      <c r="F425">
        <v>2.1552099999999998</v>
      </c>
      <c r="G425" s="2">
        <v>2.7199999999999998E-2</v>
      </c>
      <c r="H425">
        <v>487.66</v>
      </c>
      <c r="I425" s="2">
        <v>2.69E-2</v>
      </c>
      <c r="J425">
        <v>11393</v>
      </c>
      <c r="K425">
        <v>18126.91</v>
      </c>
      <c r="L425">
        <v>83056.570000000007</v>
      </c>
      <c r="M425">
        <f t="shared" si="12"/>
        <v>83352.460000000006</v>
      </c>
      <c r="N425">
        <f t="shared" si="13"/>
        <v>2</v>
      </c>
      <c r="O425">
        <v>3</v>
      </c>
      <c r="P425">
        <v>162.55000000000001</v>
      </c>
      <c r="Q425" s="2">
        <v>0</v>
      </c>
      <c r="R425" s="2">
        <v>2.9000000000000001E-2</v>
      </c>
      <c r="S425" t="s">
        <v>19</v>
      </c>
    </row>
    <row r="426" spans="1:19">
      <c r="A426" t="s">
        <v>62</v>
      </c>
      <c r="B426" t="s">
        <v>18</v>
      </c>
      <c r="C426" s="1">
        <v>38376</v>
      </c>
      <c r="D426">
        <v>4.09</v>
      </c>
      <c r="E426" s="1">
        <v>38379</v>
      </c>
      <c r="F426">
        <v>4.2127600000000003</v>
      </c>
      <c r="G426" s="2">
        <v>0.03</v>
      </c>
      <c r="H426">
        <v>530.29</v>
      </c>
      <c r="I426" s="2">
        <v>2.92E-2</v>
      </c>
      <c r="J426">
        <v>5775</v>
      </c>
      <c r="K426">
        <v>18187.21</v>
      </c>
      <c r="L426">
        <v>83437.67</v>
      </c>
      <c r="M426">
        <f t="shared" si="12"/>
        <v>83437.67</v>
      </c>
      <c r="N426">
        <f t="shared" si="13"/>
        <v>1</v>
      </c>
      <c r="O426">
        <v>3</v>
      </c>
      <c r="P426">
        <v>176.76</v>
      </c>
      <c r="Q426" s="2">
        <v>-2.9999999999999997E-4</v>
      </c>
      <c r="R426" s="2">
        <v>3.4299999999999997E-2</v>
      </c>
      <c r="S426" t="s">
        <v>19</v>
      </c>
    </row>
    <row r="427" spans="1:19">
      <c r="A427" t="s">
        <v>221</v>
      </c>
      <c r="B427" t="s">
        <v>18</v>
      </c>
      <c r="C427" s="1">
        <v>38377</v>
      </c>
      <c r="D427">
        <v>1.2849999999999999</v>
      </c>
      <c r="E427" s="1">
        <v>38384</v>
      </c>
      <c r="F427">
        <v>1.30894</v>
      </c>
      <c r="G427" s="2">
        <v>1.8599999999999998E-2</v>
      </c>
      <c r="H427">
        <v>330.96</v>
      </c>
      <c r="I427" s="2">
        <v>1.8200000000000001E-2</v>
      </c>
      <c r="J427">
        <v>18481</v>
      </c>
      <c r="K427">
        <v>18164.91</v>
      </c>
      <c r="L427">
        <v>83430.33</v>
      </c>
      <c r="M427">
        <f t="shared" si="12"/>
        <v>83437.67</v>
      </c>
      <c r="N427">
        <f t="shared" si="13"/>
        <v>2</v>
      </c>
      <c r="O427">
        <v>5</v>
      </c>
      <c r="P427">
        <v>66.19</v>
      </c>
      <c r="Q427" s="2">
        <v>-2.5100000000000001E-2</v>
      </c>
      <c r="R427" s="2">
        <v>2.87E-2</v>
      </c>
      <c r="S427" t="s">
        <v>19</v>
      </c>
    </row>
    <row r="428" spans="1:19">
      <c r="A428" t="s">
        <v>132</v>
      </c>
      <c r="B428" t="s">
        <v>18</v>
      </c>
      <c r="C428" s="1">
        <v>38384</v>
      </c>
      <c r="D428">
        <v>1.085</v>
      </c>
      <c r="E428" s="1">
        <v>38390</v>
      </c>
      <c r="F428">
        <v>1.13384</v>
      </c>
      <c r="G428" s="2">
        <v>4.4999999999999998E-2</v>
      </c>
      <c r="H428">
        <v>809.27</v>
      </c>
      <c r="I428" s="2">
        <v>4.41E-2</v>
      </c>
      <c r="J428">
        <v>21836</v>
      </c>
      <c r="K428">
        <v>18330.55</v>
      </c>
      <c r="L428">
        <v>84239.6</v>
      </c>
      <c r="M428">
        <f t="shared" si="12"/>
        <v>84239.6</v>
      </c>
      <c r="N428">
        <f t="shared" si="13"/>
        <v>1</v>
      </c>
      <c r="O428">
        <v>5</v>
      </c>
      <c r="P428">
        <v>161.85</v>
      </c>
      <c r="Q428" s="2">
        <v>-0.15659999999999999</v>
      </c>
      <c r="R428" s="2">
        <v>5.0299999999999997E-2</v>
      </c>
      <c r="S428" t="s">
        <v>19</v>
      </c>
    </row>
    <row r="429" spans="1:19">
      <c r="A429" t="s">
        <v>43</v>
      </c>
      <c r="B429" t="s">
        <v>18</v>
      </c>
      <c r="C429" s="1">
        <v>38385</v>
      </c>
      <c r="D429">
        <v>2.09</v>
      </c>
      <c r="E429" s="1">
        <v>38390</v>
      </c>
      <c r="F429">
        <v>2.1509299999999998</v>
      </c>
      <c r="G429" s="2">
        <v>2.92E-2</v>
      </c>
      <c r="H429">
        <v>515.82000000000005</v>
      </c>
      <c r="I429" s="2">
        <v>2.8199999999999999E-2</v>
      </c>
      <c r="J429">
        <v>11248</v>
      </c>
      <c r="K429">
        <v>18287.12</v>
      </c>
      <c r="L429">
        <v>84755.42</v>
      </c>
      <c r="M429">
        <f t="shared" si="12"/>
        <v>84755.42</v>
      </c>
      <c r="N429">
        <f t="shared" si="13"/>
        <v>1</v>
      </c>
      <c r="O429">
        <v>4</v>
      </c>
      <c r="P429">
        <v>128.94999999999999</v>
      </c>
      <c r="Q429" s="2">
        <v>-3.7000000000000002E-3</v>
      </c>
      <c r="R429" s="2">
        <v>2.92E-2</v>
      </c>
      <c r="S429" t="s">
        <v>19</v>
      </c>
    </row>
    <row r="430" spans="1:19">
      <c r="A430" t="s">
        <v>107</v>
      </c>
      <c r="B430" t="s">
        <v>18</v>
      </c>
      <c r="C430" s="1">
        <v>38391</v>
      </c>
      <c r="D430">
        <v>13.94</v>
      </c>
      <c r="E430" s="1">
        <v>38397</v>
      </c>
      <c r="F430">
        <v>14.6762</v>
      </c>
      <c r="G430" s="2">
        <v>5.28E-2</v>
      </c>
      <c r="H430">
        <v>988.14</v>
      </c>
      <c r="I430" s="2">
        <v>5.3499999999999999E-2</v>
      </c>
      <c r="J430">
        <v>1729</v>
      </c>
      <c r="K430">
        <v>18467.150000000001</v>
      </c>
      <c r="L430">
        <v>85743.55</v>
      </c>
      <c r="M430">
        <f t="shared" si="12"/>
        <v>85743.55</v>
      </c>
      <c r="N430">
        <f t="shared" si="13"/>
        <v>1</v>
      </c>
      <c r="O430">
        <v>5</v>
      </c>
      <c r="P430">
        <v>197.63</v>
      </c>
      <c r="Q430" s="2">
        <v>-2.12E-2</v>
      </c>
      <c r="R430" s="2">
        <v>5.28E-2</v>
      </c>
      <c r="S430" t="s">
        <v>19</v>
      </c>
    </row>
    <row r="431" spans="1:19">
      <c r="A431" t="s">
        <v>124</v>
      </c>
      <c r="B431" t="s">
        <v>18</v>
      </c>
      <c r="C431" s="1">
        <v>38393</v>
      </c>
      <c r="D431">
        <v>1.32</v>
      </c>
      <c r="E431" s="1">
        <v>38400</v>
      </c>
      <c r="F431">
        <v>1.3411599999999999</v>
      </c>
      <c r="G431" s="2">
        <v>1.6E-2</v>
      </c>
      <c r="H431">
        <v>284.95999999999998</v>
      </c>
      <c r="I431" s="2">
        <v>1.54E-2</v>
      </c>
      <c r="J431">
        <v>17887</v>
      </c>
      <c r="K431">
        <v>18484.919999999998</v>
      </c>
      <c r="L431">
        <v>87177.88</v>
      </c>
      <c r="M431">
        <f t="shared" si="12"/>
        <v>87177.88</v>
      </c>
      <c r="N431">
        <f t="shared" si="13"/>
        <v>1</v>
      </c>
      <c r="O431">
        <v>6</v>
      </c>
      <c r="P431">
        <v>47.49</v>
      </c>
      <c r="Q431" s="2">
        <v>-1.3599999999999999E-2</v>
      </c>
      <c r="R431" s="2">
        <v>1.9699999999999999E-2</v>
      </c>
      <c r="S431" t="s">
        <v>19</v>
      </c>
    </row>
    <row r="432" spans="1:19">
      <c r="A432" t="s">
        <v>125</v>
      </c>
      <c r="B432" t="s">
        <v>18</v>
      </c>
      <c r="C432" s="1">
        <v>38393</v>
      </c>
      <c r="D432">
        <v>2</v>
      </c>
      <c r="E432" s="1">
        <v>38398</v>
      </c>
      <c r="F432">
        <v>2.0184899999999999</v>
      </c>
      <c r="G432" s="2">
        <v>9.1999999999999998E-3</v>
      </c>
      <c r="H432">
        <v>159.91</v>
      </c>
      <c r="I432" s="2">
        <v>8.6999999999999994E-3</v>
      </c>
      <c r="J432">
        <v>11805</v>
      </c>
      <c r="K432">
        <v>18484.27</v>
      </c>
      <c r="L432">
        <v>85903.46</v>
      </c>
      <c r="M432">
        <f t="shared" si="12"/>
        <v>87177.88</v>
      </c>
      <c r="N432">
        <f t="shared" si="13"/>
        <v>2</v>
      </c>
      <c r="O432">
        <v>4</v>
      </c>
      <c r="P432">
        <v>39.979999999999997</v>
      </c>
      <c r="Q432" s="2">
        <v>-2.1299999999999999E-2</v>
      </c>
      <c r="R432" s="2">
        <v>1.6899999999999998E-2</v>
      </c>
      <c r="S432" t="s">
        <v>19</v>
      </c>
    </row>
    <row r="433" spans="1:19">
      <c r="A433" t="s">
        <v>30</v>
      </c>
      <c r="B433" t="s">
        <v>18</v>
      </c>
      <c r="C433" s="1">
        <v>38393</v>
      </c>
      <c r="D433">
        <v>2.04</v>
      </c>
      <c r="E433" s="1">
        <v>38404</v>
      </c>
      <c r="F433">
        <v>2.0346899999999999</v>
      </c>
      <c r="G433" s="2">
        <v>-2.5999999999999999E-3</v>
      </c>
      <c r="H433">
        <v>-60.47</v>
      </c>
      <c r="I433" s="2">
        <v>-3.3E-3</v>
      </c>
      <c r="J433">
        <v>11574</v>
      </c>
      <c r="K433">
        <v>18485.02</v>
      </c>
      <c r="L433">
        <v>92137.06</v>
      </c>
      <c r="M433">
        <f t="shared" si="12"/>
        <v>92137.06</v>
      </c>
      <c r="N433">
        <f t="shared" si="13"/>
        <v>1</v>
      </c>
      <c r="O433">
        <v>8</v>
      </c>
      <c r="P433">
        <v>-7.56</v>
      </c>
      <c r="Q433" s="2">
        <v>-3.44E-2</v>
      </c>
      <c r="R433" s="2">
        <v>2.1499999999999998E-2</v>
      </c>
      <c r="S433" t="s">
        <v>19</v>
      </c>
    </row>
    <row r="434" spans="1:19">
      <c r="A434" t="s">
        <v>222</v>
      </c>
      <c r="B434" t="s">
        <v>18</v>
      </c>
      <c r="C434" s="1">
        <v>38393</v>
      </c>
      <c r="D434">
        <v>6.16</v>
      </c>
      <c r="E434" s="1">
        <v>38398</v>
      </c>
      <c r="F434">
        <v>6.16</v>
      </c>
      <c r="G434" s="2">
        <v>0</v>
      </c>
      <c r="H434">
        <v>-12</v>
      </c>
      <c r="I434" s="2">
        <v>-5.9999999999999995E-4</v>
      </c>
      <c r="J434">
        <v>3832</v>
      </c>
      <c r="K434">
        <v>18480.45</v>
      </c>
      <c r="L434">
        <v>85891.46</v>
      </c>
      <c r="M434">
        <f t="shared" si="12"/>
        <v>92137.06</v>
      </c>
      <c r="N434">
        <f t="shared" si="13"/>
        <v>2</v>
      </c>
      <c r="O434">
        <v>4</v>
      </c>
      <c r="P434">
        <v>-3</v>
      </c>
      <c r="Q434" s="2">
        <v>-4.8999999999999998E-3</v>
      </c>
      <c r="R434" s="2">
        <v>2.2700000000000001E-2</v>
      </c>
      <c r="S434" t="s">
        <v>19</v>
      </c>
    </row>
    <row r="435" spans="1:19">
      <c r="A435" t="s">
        <v>79</v>
      </c>
      <c r="B435" t="s">
        <v>18</v>
      </c>
      <c r="C435" s="1">
        <v>38393</v>
      </c>
      <c r="D435">
        <v>7.17</v>
      </c>
      <c r="E435" s="1">
        <v>38411</v>
      </c>
      <c r="F435">
        <v>6.1813799999999999</v>
      </c>
      <c r="G435" s="2">
        <v>-0.13789999999999999</v>
      </c>
      <c r="H435">
        <v>-2571.81</v>
      </c>
      <c r="I435" s="2">
        <v>-0.1391</v>
      </c>
      <c r="J435">
        <v>3293</v>
      </c>
      <c r="K435">
        <v>18484.900000000001</v>
      </c>
      <c r="L435">
        <v>91739.82</v>
      </c>
      <c r="M435">
        <f t="shared" si="12"/>
        <v>92137.06</v>
      </c>
      <c r="N435">
        <f t="shared" si="13"/>
        <v>3</v>
      </c>
      <c r="O435">
        <v>13</v>
      </c>
      <c r="P435">
        <v>-197.83</v>
      </c>
      <c r="Q435" s="2">
        <v>-0.17560000000000001</v>
      </c>
      <c r="R435" s="2">
        <v>3.7000000000000002E-3</v>
      </c>
      <c r="S435" t="s">
        <v>19</v>
      </c>
    </row>
    <row r="436" spans="1:19">
      <c r="A436" t="s">
        <v>133</v>
      </c>
      <c r="B436" t="s">
        <v>18</v>
      </c>
      <c r="C436" s="1">
        <v>38394</v>
      </c>
      <c r="D436">
        <v>1.66</v>
      </c>
      <c r="E436" s="1">
        <v>38399</v>
      </c>
      <c r="F436">
        <v>1.75126</v>
      </c>
      <c r="G436" s="2">
        <v>5.5E-2</v>
      </c>
      <c r="H436">
        <v>1001.46</v>
      </c>
      <c r="I436" s="2">
        <v>5.4399999999999997E-2</v>
      </c>
      <c r="J436">
        <v>14102</v>
      </c>
      <c r="K436">
        <v>18392.7</v>
      </c>
      <c r="L436">
        <v>86892.92</v>
      </c>
      <c r="M436">
        <f t="shared" si="12"/>
        <v>92137.06</v>
      </c>
      <c r="N436">
        <f t="shared" si="13"/>
        <v>4</v>
      </c>
      <c r="O436">
        <v>4</v>
      </c>
      <c r="P436">
        <v>250.37</v>
      </c>
      <c r="Q436" s="2">
        <v>-3.4099999999999998E-2</v>
      </c>
      <c r="R436" s="2">
        <v>5.5E-2</v>
      </c>
      <c r="S436" t="s">
        <v>19</v>
      </c>
    </row>
    <row r="437" spans="1:19">
      <c r="A437" t="s">
        <v>223</v>
      </c>
      <c r="B437" t="s">
        <v>18</v>
      </c>
      <c r="C437" s="1">
        <v>38397</v>
      </c>
      <c r="D437">
        <v>0.75</v>
      </c>
      <c r="E437" s="1">
        <v>38400</v>
      </c>
      <c r="F437">
        <v>0.778227</v>
      </c>
      <c r="G437" s="2">
        <v>3.7600000000000001E-2</v>
      </c>
      <c r="H437">
        <v>678.52</v>
      </c>
      <c r="I437" s="2">
        <v>3.6799999999999999E-2</v>
      </c>
      <c r="J437">
        <v>31187</v>
      </c>
      <c r="K437">
        <v>18426.84</v>
      </c>
      <c r="L437">
        <v>87856.4</v>
      </c>
      <c r="M437">
        <f t="shared" si="12"/>
        <v>92137.06</v>
      </c>
      <c r="N437">
        <f t="shared" si="13"/>
        <v>5</v>
      </c>
      <c r="O437">
        <v>4</v>
      </c>
      <c r="P437">
        <v>169.63</v>
      </c>
      <c r="Q437" s="2">
        <v>-0.1163</v>
      </c>
      <c r="R437" s="2">
        <v>5.4699999999999999E-2</v>
      </c>
      <c r="S437" t="s">
        <v>19</v>
      </c>
    </row>
    <row r="438" spans="1:19">
      <c r="A438" t="s">
        <v>71</v>
      </c>
      <c r="B438" t="s">
        <v>18</v>
      </c>
      <c r="C438" s="1">
        <v>38398</v>
      </c>
      <c r="D438">
        <v>2.4</v>
      </c>
      <c r="E438" s="1">
        <v>38413</v>
      </c>
      <c r="F438">
        <v>2.2368800000000002</v>
      </c>
      <c r="G438" s="2">
        <v>-6.8000000000000005E-2</v>
      </c>
      <c r="H438">
        <v>-1267.3399999999999</v>
      </c>
      <c r="I438" s="2">
        <v>-6.8599999999999994E-2</v>
      </c>
      <c r="J438">
        <v>9781</v>
      </c>
      <c r="K438">
        <v>18486.09</v>
      </c>
      <c r="L438">
        <v>92143.63</v>
      </c>
      <c r="M438">
        <f t="shared" si="12"/>
        <v>92143.63</v>
      </c>
      <c r="N438">
        <f t="shared" si="13"/>
        <v>1</v>
      </c>
      <c r="O438">
        <v>12</v>
      </c>
      <c r="P438">
        <v>-105.61</v>
      </c>
      <c r="Q438" s="2">
        <v>-0.1072</v>
      </c>
      <c r="R438" s="2">
        <v>2.3800000000000002E-2</v>
      </c>
      <c r="S438" t="s">
        <v>19</v>
      </c>
    </row>
    <row r="439" spans="1:19">
      <c r="A439" t="s">
        <v>224</v>
      </c>
      <c r="B439" t="s">
        <v>18</v>
      </c>
      <c r="C439" s="1">
        <v>38398</v>
      </c>
      <c r="D439">
        <v>2.48</v>
      </c>
      <c r="E439" s="1">
        <v>38401</v>
      </c>
      <c r="F439">
        <v>2.58426</v>
      </c>
      <c r="G439" s="2">
        <v>4.2000000000000003E-2</v>
      </c>
      <c r="H439">
        <v>765.28</v>
      </c>
      <c r="I439" s="2">
        <v>4.1399999999999999E-2</v>
      </c>
      <c r="J439">
        <v>9465</v>
      </c>
      <c r="K439">
        <v>18485.14</v>
      </c>
      <c r="L439">
        <v>90885.26</v>
      </c>
      <c r="M439">
        <f t="shared" si="12"/>
        <v>92143.63</v>
      </c>
      <c r="N439">
        <f t="shared" si="13"/>
        <v>2</v>
      </c>
      <c r="O439">
        <v>4</v>
      </c>
      <c r="P439">
        <v>191.32</v>
      </c>
      <c r="Q439" s="2">
        <v>-8.3999999999999995E-3</v>
      </c>
      <c r="R439" s="2">
        <v>4.2000000000000003E-2</v>
      </c>
      <c r="S439" t="s">
        <v>19</v>
      </c>
    </row>
    <row r="440" spans="1:19">
      <c r="A440" t="s">
        <v>210</v>
      </c>
      <c r="B440" t="s">
        <v>18</v>
      </c>
      <c r="C440" s="1">
        <v>38398</v>
      </c>
      <c r="D440">
        <v>2.77</v>
      </c>
      <c r="E440" s="1">
        <v>38400</v>
      </c>
      <c r="F440">
        <v>3.1123500000000002</v>
      </c>
      <c r="G440" s="2">
        <v>0.1236</v>
      </c>
      <c r="H440">
        <v>2263.58</v>
      </c>
      <c r="I440" s="2">
        <v>0.1225</v>
      </c>
      <c r="J440">
        <v>8474</v>
      </c>
      <c r="K440">
        <v>18484.97</v>
      </c>
      <c r="L440">
        <v>90119.98</v>
      </c>
      <c r="M440">
        <f t="shared" si="12"/>
        <v>92143.63</v>
      </c>
      <c r="N440">
        <f t="shared" si="13"/>
        <v>3</v>
      </c>
      <c r="O440">
        <v>3</v>
      </c>
      <c r="P440">
        <v>754.53</v>
      </c>
      <c r="Q440" s="2">
        <v>-4.0300000000000002E-2</v>
      </c>
      <c r="R440" s="2">
        <v>0.1236</v>
      </c>
      <c r="S440" t="s">
        <v>19</v>
      </c>
    </row>
    <row r="441" spans="1:19">
      <c r="A441" t="s">
        <v>178</v>
      </c>
      <c r="B441" t="s">
        <v>18</v>
      </c>
      <c r="C441" s="1">
        <v>38399</v>
      </c>
      <c r="D441">
        <v>3.74</v>
      </c>
      <c r="E441" s="1">
        <v>38401</v>
      </c>
      <c r="F441">
        <v>3.8652099999999998</v>
      </c>
      <c r="G441" s="2">
        <v>3.3500000000000002E-2</v>
      </c>
      <c r="H441">
        <v>613.23</v>
      </c>
      <c r="I441" s="2">
        <v>3.3000000000000002E-2</v>
      </c>
      <c r="J441">
        <v>6339</v>
      </c>
      <c r="K441">
        <v>18596.45</v>
      </c>
      <c r="L441">
        <v>91498.49</v>
      </c>
      <c r="M441">
        <f t="shared" si="12"/>
        <v>92143.63</v>
      </c>
      <c r="N441">
        <f t="shared" si="13"/>
        <v>4</v>
      </c>
      <c r="O441">
        <v>3</v>
      </c>
      <c r="P441">
        <v>204.41</v>
      </c>
      <c r="Q441" s="2">
        <v>-2.9999999999999997E-4</v>
      </c>
      <c r="R441" s="2">
        <v>4.02E-2</v>
      </c>
      <c r="S441" t="s">
        <v>19</v>
      </c>
    </row>
    <row r="442" spans="1:19">
      <c r="A442" t="s">
        <v>43</v>
      </c>
      <c r="B442" t="s">
        <v>18</v>
      </c>
      <c r="C442" s="1">
        <v>38399</v>
      </c>
      <c r="D442">
        <v>2.0499999999999998</v>
      </c>
      <c r="E442" s="1">
        <v>38401</v>
      </c>
      <c r="F442">
        <v>2.12805</v>
      </c>
      <c r="G442" s="2">
        <v>3.8100000000000002E-2</v>
      </c>
      <c r="H442">
        <v>699.03</v>
      </c>
      <c r="I442" s="2">
        <v>3.7600000000000001E-2</v>
      </c>
      <c r="J442">
        <v>11565</v>
      </c>
      <c r="K442">
        <v>18596.75</v>
      </c>
      <c r="L442">
        <v>92197.52</v>
      </c>
      <c r="M442">
        <f t="shared" si="12"/>
        <v>92197.52</v>
      </c>
      <c r="N442">
        <f t="shared" si="13"/>
        <v>1</v>
      </c>
      <c r="O442">
        <v>3</v>
      </c>
      <c r="P442">
        <v>233.01</v>
      </c>
      <c r="Q442" s="2">
        <v>-6.6E-3</v>
      </c>
      <c r="R442" s="2">
        <v>4.0300000000000002E-2</v>
      </c>
      <c r="S442" t="s">
        <v>19</v>
      </c>
    </row>
    <row r="443" spans="1:19">
      <c r="A443" t="s">
        <v>181</v>
      </c>
      <c r="B443" t="s">
        <v>18</v>
      </c>
      <c r="C443" s="1">
        <v>38400</v>
      </c>
      <c r="D443">
        <v>2.52</v>
      </c>
      <c r="E443" s="1">
        <v>38405</v>
      </c>
      <c r="F443">
        <v>2.5745399999999998</v>
      </c>
      <c r="G443" s="2">
        <v>2.1600000000000001E-2</v>
      </c>
      <c r="H443">
        <v>395.99</v>
      </c>
      <c r="I443" s="2">
        <v>2.1100000000000001E-2</v>
      </c>
      <c r="J443">
        <v>9473</v>
      </c>
      <c r="K443">
        <v>18803.939999999999</v>
      </c>
      <c r="L443">
        <v>92533.05</v>
      </c>
      <c r="M443">
        <f t="shared" si="12"/>
        <v>92533.05</v>
      </c>
      <c r="N443">
        <f t="shared" si="13"/>
        <v>1</v>
      </c>
      <c r="O443">
        <v>4</v>
      </c>
      <c r="P443">
        <v>99</v>
      </c>
      <c r="Q443" s="2">
        <v>-1.5299999999999999E-2</v>
      </c>
      <c r="R443" s="2">
        <v>2.1600000000000001E-2</v>
      </c>
      <c r="S443" t="s">
        <v>19</v>
      </c>
    </row>
    <row r="444" spans="1:19">
      <c r="A444" t="s">
        <v>218</v>
      </c>
      <c r="B444" t="s">
        <v>18</v>
      </c>
      <c r="C444" s="1">
        <v>38405</v>
      </c>
      <c r="D444">
        <v>4.72</v>
      </c>
      <c r="E444" s="1">
        <v>38408</v>
      </c>
      <c r="F444">
        <v>5.1693899999999999</v>
      </c>
      <c r="G444" s="2">
        <v>9.5200000000000007E-2</v>
      </c>
      <c r="H444">
        <v>1778.59</v>
      </c>
      <c r="I444" s="2">
        <v>9.3600000000000003E-2</v>
      </c>
      <c r="J444">
        <v>5068</v>
      </c>
      <c r="K444">
        <v>19000.419999999998</v>
      </c>
      <c r="L444">
        <v>94311.63</v>
      </c>
      <c r="M444">
        <f t="shared" si="12"/>
        <v>94311.63</v>
      </c>
      <c r="N444">
        <f t="shared" si="13"/>
        <v>1</v>
      </c>
      <c r="O444">
        <v>4</v>
      </c>
      <c r="P444">
        <v>444.65</v>
      </c>
      <c r="Q444" s="2">
        <v>-2.4899999999999999E-2</v>
      </c>
      <c r="R444" s="2">
        <v>9.9900000000000003E-2</v>
      </c>
      <c r="S444" t="s">
        <v>19</v>
      </c>
    </row>
    <row r="445" spans="1:19">
      <c r="A445" t="s">
        <v>180</v>
      </c>
      <c r="B445" t="s">
        <v>18</v>
      </c>
      <c r="C445" s="1">
        <v>38405</v>
      </c>
      <c r="D445">
        <v>4.2300000000000004</v>
      </c>
      <c r="E445" s="1">
        <v>38412</v>
      </c>
      <c r="F445">
        <v>4.2786400000000002</v>
      </c>
      <c r="G445" s="2">
        <v>1.15E-2</v>
      </c>
      <c r="H445">
        <v>205.78</v>
      </c>
      <c r="I445" s="2">
        <v>1.0800000000000001E-2</v>
      </c>
      <c r="J445">
        <v>5655</v>
      </c>
      <c r="K445">
        <v>19000.169999999998</v>
      </c>
      <c r="L445">
        <v>92336.03</v>
      </c>
      <c r="M445">
        <f t="shared" si="12"/>
        <v>94311.63</v>
      </c>
      <c r="N445">
        <f t="shared" si="13"/>
        <v>2</v>
      </c>
      <c r="O445">
        <v>6</v>
      </c>
      <c r="P445">
        <v>34.299999999999997</v>
      </c>
      <c r="Q445" s="2">
        <v>-6.2300000000000001E-2</v>
      </c>
      <c r="R445" s="2">
        <v>1.6799999999999999E-2</v>
      </c>
      <c r="S445" t="s">
        <v>19</v>
      </c>
    </row>
    <row r="446" spans="1:19">
      <c r="A446" t="s">
        <v>190</v>
      </c>
      <c r="B446" t="s">
        <v>18</v>
      </c>
      <c r="C446" s="1">
        <v>38406</v>
      </c>
      <c r="D446">
        <v>1.62</v>
      </c>
      <c r="E446" s="1">
        <v>38413</v>
      </c>
      <c r="F446">
        <v>1.6811</v>
      </c>
      <c r="G446" s="2">
        <v>3.7699999999999997E-2</v>
      </c>
      <c r="H446">
        <v>707.56</v>
      </c>
      <c r="I446" s="2">
        <v>3.7100000000000001E-2</v>
      </c>
      <c r="J446">
        <v>14969</v>
      </c>
      <c r="K446">
        <v>19062.75</v>
      </c>
      <c r="L446">
        <v>93003.61</v>
      </c>
      <c r="M446">
        <f t="shared" si="12"/>
        <v>94311.63</v>
      </c>
      <c r="N446">
        <f t="shared" si="13"/>
        <v>3</v>
      </c>
      <c r="O446">
        <v>6</v>
      </c>
      <c r="P446">
        <v>117.93</v>
      </c>
      <c r="Q446" s="2">
        <v>-9.1999999999999998E-3</v>
      </c>
      <c r="R446" s="2">
        <v>5.8599999999999999E-2</v>
      </c>
      <c r="S446" t="s">
        <v>19</v>
      </c>
    </row>
    <row r="447" spans="1:19">
      <c r="A447" t="s">
        <v>21</v>
      </c>
      <c r="B447" t="s">
        <v>18</v>
      </c>
      <c r="C447" s="1">
        <v>38406</v>
      </c>
      <c r="D447">
        <v>3.41</v>
      </c>
      <c r="E447" s="1">
        <v>38411</v>
      </c>
      <c r="F447">
        <v>3.48197</v>
      </c>
      <c r="G447" s="2">
        <v>2.1100000000000001E-2</v>
      </c>
      <c r="H447">
        <v>390.43</v>
      </c>
      <c r="I447" s="2">
        <v>2.0500000000000001E-2</v>
      </c>
      <c r="J447">
        <v>7111</v>
      </c>
      <c r="K447">
        <v>19061.75</v>
      </c>
      <c r="L447">
        <v>92130.25</v>
      </c>
      <c r="M447">
        <f t="shared" si="12"/>
        <v>94311.63</v>
      </c>
      <c r="N447">
        <f t="shared" si="13"/>
        <v>4</v>
      </c>
      <c r="O447">
        <v>4</v>
      </c>
      <c r="P447">
        <v>97.61</v>
      </c>
      <c r="Q447" s="2">
        <v>-7.1000000000000004E-3</v>
      </c>
      <c r="R447" s="2">
        <v>2.1100000000000001E-2</v>
      </c>
      <c r="S447" t="s">
        <v>19</v>
      </c>
    </row>
    <row r="448" spans="1:19">
      <c r="A448" t="s">
        <v>82</v>
      </c>
      <c r="B448" t="s">
        <v>18</v>
      </c>
      <c r="C448" s="1">
        <v>38406</v>
      </c>
      <c r="D448">
        <v>1.55</v>
      </c>
      <c r="E448" s="1">
        <v>38413</v>
      </c>
      <c r="F448">
        <v>1.5633600000000001</v>
      </c>
      <c r="G448" s="2">
        <v>8.6E-3</v>
      </c>
      <c r="H448">
        <v>152.41999999999999</v>
      </c>
      <c r="I448" s="2">
        <v>8.0000000000000002E-3</v>
      </c>
      <c r="J448">
        <v>15645</v>
      </c>
      <c r="K448">
        <v>19062.73</v>
      </c>
      <c r="L448">
        <v>92296.04</v>
      </c>
      <c r="M448">
        <f t="shared" si="12"/>
        <v>94311.63</v>
      </c>
      <c r="N448">
        <f t="shared" si="13"/>
        <v>5</v>
      </c>
      <c r="O448">
        <v>6</v>
      </c>
      <c r="P448">
        <v>25.4</v>
      </c>
      <c r="Q448" s="2">
        <v>-5.9900000000000002E-2</v>
      </c>
      <c r="R448" s="2">
        <v>2.1100000000000001E-2</v>
      </c>
      <c r="S448" t="s">
        <v>19</v>
      </c>
    </row>
    <row r="449" spans="1:19">
      <c r="A449" t="s">
        <v>225</v>
      </c>
      <c r="B449" t="s">
        <v>18</v>
      </c>
      <c r="C449" s="1">
        <v>38407</v>
      </c>
      <c r="D449">
        <v>0.80500000000000005</v>
      </c>
      <c r="E449" s="1">
        <v>38415</v>
      </c>
      <c r="F449">
        <v>0.74970000000000003</v>
      </c>
      <c r="G449" s="2">
        <v>-6.8699999999999997E-2</v>
      </c>
      <c r="H449">
        <v>-1297.9100000000001</v>
      </c>
      <c r="I449" s="2">
        <v>-6.9000000000000006E-2</v>
      </c>
      <c r="J449">
        <v>29713</v>
      </c>
      <c r="K449">
        <v>18805.09</v>
      </c>
      <c r="L449">
        <v>91714.23</v>
      </c>
      <c r="M449">
        <f t="shared" si="12"/>
        <v>94311.63</v>
      </c>
      <c r="N449">
        <f t="shared" si="13"/>
        <v>6</v>
      </c>
      <c r="O449">
        <v>7</v>
      </c>
      <c r="P449">
        <v>-185.42</v>
      </c>
      <c r="Q449" s="2">
        <v>-0.18779999999999999</v>
      </c>
      <c r="R449" s="2">
        <v>5.04E-2</v>
      </c>
      <c r="S449" t="s">
        <v>19</v>
      </c>
    </row>
    <row r="450" spans="1:19">
      <c r="A450" t="s">
        <v>47</v>
      </c>
      <c r="B450" t="s">
        <v>18</v>
      </c>
      <c r="C450" s="1">
        <v>38407</v>
      </c>
      <c r="D450">
        <v>8.51</v>
      </c>
      <c r="E450" s="1">
        <v>38412</v>
      </c>
      <c r="F450">
        <v>8.9985800000000005</v>
      </c>
      <c r="G450" s="2">
        <v>5.74E-2</v>
      </c>
      <c r="H450">
        <v>1074.93</v>
      </c>
      <c r="I450" s="2">
        <v>5.7200000000000001E-2</v>
      </c>
      <c r="J450">
        <v>2810</v>
      </c>
      <c r="K450">
        <v>18800.48</v>
      </c>
      <c r="L450">
        <v>93410.96</v>
      </c>
      <c r="M450">
        <f t="shared" si="12"/>
        <v>94311.63</v>
      </c>
      <c r="N450">
        <f t="shared" si="13"/>
        <v>7</v>
      </c>
      <c r="O450">
        <v>4</v>
      </c>
      <c r="P450">
        <v>268.73</v>
      </c>
      <c r="Q450" s="2">
        <v>-1.4500000000000001E-2</v>
      </c>
      <c r="R450" s="2">
        <v>6.0199999999999997E-2</v>
      </c>
      <c r="S450" t="s">
        <v>19</v>
      </c>
    </row>
    <row r="451" spans="1:19">
      <c r="A451" t="s">
        <v>212</v>
      </c>
      <c r="B451" t="s">
        <v>18</v>
      </c>
      <c r="C451" s="1">
        <v>38408</v>
      </c>
      <c r="D451">
        <v>1.64</v>
      </c>
      <c r="E451" s="1">
        <v>38422</v>
      </c>
      <c r="F451">
        <v>1.61049</v>
      </c>
      <c r="G451" s="2">
        <v>-1.7999999999999999E-2</v>
      </c>
      <c r="H451">
        <v>-352.62</v>
      </c>
      <c r="I451" s="2">
        <v>-1.8700000000000001E-2</v>
      </c>
      <c r="J451">
        <v>14596</v>
      </c>
      <c r="K451">
        <v>18822.009999999998</v>
      </c>
      <c r="L451">
        <v>91361.600000000006</v>
      </c>
      <c r="M451">
        <f t="shared" ref="M451:M514" si="14">MAX(L451,M450)</f>
        <v>94311.63</v>
      </c>
      <c r="N451">
        <f t="shared" si="13"/>
        <v>8</v>
      </c>
      <c r="O451">
        <v>11</v>
      </c>
      <c r="P451">
        <v>-32.06</v>
      </c>
      <c r="Q451" s="2">
        <v>-5.3999999999999999E-2</v>
      </c>
      <c r="R451" s="2">
        <v>1.47E-2</v>
      </c>
      <c r="S451" t="s">
        <v>19</v>
      </c>
    </row>
    <row r="452" spans="1:19">
      <c r="A452" t="s">
        <v>226</v>
      </c>
      <c r="B452" t="s">
        <v>18</v>
      </c>
      <c r="C452" s="1">
        <v>38408</v>
      </c>
      <c r="D452">
        <v>0.72</v>
      </c>
      <c r="E452" s="1">
        <v>38414</v>
      </c>
      <c r="F452">
        <v>0.72078900000000001</v>
      </c>
      <c r="G452" s="2">
        <v>1.1000000000000001E-3</v>
      </c>
      <c r="H452">
        <v>8.5299999999999994</v>
      </c>
      <c r="I452" s="2">
        <v>5.0000000000000001E-4</v>
      </c>
      <c r="J452">
        <v>33247</v>
      </c>
      <c r="K452">
        <v>18822.32</v>
      </c>
      <c r="L452">
        <v>93012.14</v>
      </c>
      <c r="M452">
        <f t="shared" si="14"/>
        <v>94311.63</v>
      </c>
      <c r="N452">
        <f t="shared" ref="N452:N515" si="15">IF(M452=M451,N451+1,1)</f>
        <v>9</v>
      </c>
      <c r="O452">
        <v>5</v>
      </c>
      <c r="P452">
        <v>1.71</v>
      </c>
      <c r="Q452" s="2">
        <v>-2.7699999999999999E-2</v>
      </c>
      <c r="R452" s="2">
        <v>1.55E-2</v>
      </c>
      <c r="S452" t="s">
        <v>19</v>
      </c>
    </row>
    <row r="453" spans="1:19">
      <c r="A453" t="s">
        <v>133</v>
      </c>
      <c r="B453" t="s">
        <v>18</v>
      </c>
      <c r="C453" s="1">
        <v>38418</v>
      </c>
      <c r="D453">
        <v>1.615</v>
      </c>
      <c r="E453" s="1">
        <v>38428</v>
      </c>
      <c r="F453">
        <v>1.65507</v>
      </c>
      <c r="G453" s="2">
        <v>2.4799999999999999E-2</v>
      </c>
      <c r="H453">
        <v>463.13</v>
      </c>
      <c r="I453" s="2">
        <v>2.4199999999999999E-2</v>
      </c>
      <c r="J453">
        <v>14947</v>
      </c>
      <c r="K453">
        <v>19123.240000000002</v>
      </c>
      <c r="L453">
        <v>92209.43</v>
      </c>
      <c r="M453">
        <f t="shared" si="14"/>
        <v>94311.63</v>
      </c>
      <c r="N453">
        <f t="shared" si="15"/>
        <v>10</v>
      </c>
      <c r="O453">
        <v>9</v>
      </c>
      <c r="P453">
        <v>51.46</v>
      </c>
      <c r="Q453" s="2">
        <v>-1.3899999999999999E-2</v>
      </c>
      <c r="R453" s="2">
        <v>2.4799999999999999E-2</v>
      </c>
      <c r="S453" t="s">
        <v>19</v>
      </c>
    </row>
    <row r="454" spans="1:19">
      <c r="A454" t="s">
        <v>103</v>
      </c>
      <c r="B454" t="s">
        <v>18</v>
      </c>
      <c r="C454" s="1">
        <v>38421</v>
      </c>
      <c r="D454">
        <v>1.67</v>
      </c>
      <c r="E454" s="1">
        <v>38427</v>
      </c>
      <c r="F454">
        <v>1.7046600000000001</v>
      </c>
      <c r="G454" s="2">
        <v>2.0799999999999999E-2</v>
      </c>
      <c r="H454">
        <v>384.7</v>
      </c>
      <c r="I454" s="2">
        <v>2.01E-2</v>
      </c>
      <c r="J454">
        <v>14483</v>
      </c>
      <c r="K454">
        <v>19124.349999999999</v>
      </c>
      <c r="L454">
        <v>91746.3</v>
      </c>
      <c r="M454">
        <f t="shared" si="14"/>
        <v>94311.63</v>
      </c>
      <c r="N454">
        <f t="shared" si="15"/>
        <v>11</v>
      </c>
      <c r="O454">
        <v>5</v>
      </c>
      <c r="P454">
        <v>76.94</v>
      </c>
      <c r="Q454" s="2">
        <v>-1.43E-2</v>
      </c>
      <c r="R454" s="2">
        <v>2.2200000000000001E-2</v>
      </c>
      <c r="S454" t="s">
        <v>19</v>
      </c>
    </row>
    <row r="455" spans="1:19">
      <c r="A455" t="s">
        <v>227</v>
      </c>
      <c r="B455" t="s">
        <v>18</v>
      </c>
      <c r="C455" s="1">
        <v>38427</v>
      </c>
      <c r="D455">
        <v>1.95</v>
      </c>
      <c r="E455" s="1">
        <v>38432</v>
      </c>
      <c r="F455">
        <v>2.04</v>
      </c>
      <c r="G455" s="2">
        <v>4.6199999999999998E-2</v>
      </c>
      <c r="H455">
        <v>875.35</v>
      </c>
      <c r="I455" s="2">
        <v>4.5600000000000002E-2</v>
      </c>
      <c r="J455">
        <v>12405</v>
      </c>
      <c r="K455">
        <v>19189.73</v>
      </c>
      <c r="L455">
        <v>93084.78</v>
      </c>
      <c r="M455">
        <f t="shared" si="14"/>
        <v>94311.63</v>
      </c>
      <c r="N455">
        <f t="shared" si="15"/>
        <v>12</v>
      </c>
      <c r="O455">
        <v>4</v>
      </c>
      <c r="P455">
        <v>218.84</v>
      </c>
      <c r="Q455" s="2">
        <v>-5.1000000000000004E-3</v>
      </c>
      <c r="R455" s="2">
        <v>5.1299999999999998E-2</v>
      </c>
      <c r="S455" t="s">
        <v>19</v>
      </c>
    </row>
    <row r="456" spans="1:19">
      <c r="A456" t="s">
        <v>203</v>
      </c>
      <c r="B456" t="s">
        <v>18</v>
      </c>
      <c r="C456" s="1">
        <v>38434</v>
      </c>
      <c r="D456">
        <v>4.0268699999999997</v>
      </c>
      <c r="E456" s="1">
        <v>38442</v>
      </c>
      <c r="F456">
        <v>4.1435199999999996</v>
      </c>
      <c r="G456" s="2">
        <v>2.9000000000000001E-2</v>
      </c>
      <c r="H456">
        <v>545.66</v>
      </c>
      <c r="I456" s="2">
        <v>2.8299999999999999E-2</v>
      </c>
      <c r="J456">
        <v>6207</v>
      </c>
      <c r="K456">
        <v>19305.97</v>
      </c>
      <c r="L456">
        <v>93630.44</v>
      </c>
      <c r="M456">
        <f t="shared" si="14"/>
        <v>94311.63</v>
      </c>
      <c r="N456">
        <f t="shared" si="15"/>
        <v>13</v>
      </c>
      <c r="O456">
        <v>5</v>
      </c>
      <c r="P456">
        <v>109.13</v>
      </c>
      <c r="Q456" s="2">
        <v>-1.9E-2</v>
      </c>
      <c r="R456" s="2">
        <v>2.9000000000000001E-2</v>
      </c>
      <c r="S456" t="s">
        <v>19</v>
      </c>
    </row>
    <row r="457" spans="1:19">
      <c r="A457" t="s">
        <v>138</v>
      </c>
      <c r="B457" t="s">
        <v>18</v>
      </c>
      <c r="C457" s="1">
        <v>38435</v>
      </c>
      <c r="D457">
        <v>10.99</v>
      </c>
      <c r="E457" s="1">
        <v>38446</v>
      </c>
      <c r="F457">
        <v>11.0214</v>
      </c>
      <c r="G457" s="2">
        <v>2.8999999999999998E-3</v>
      </c>
      <c r="H457">
        <v>42.97</v>
      </c>
      <c r="I457" s="2">
        <v>2.2000000000000001E-3</v>
      </c>
      <c r="J457">
        <v>2274</v>
      </c>
      <c r="K457">
        <v>19303.25</v>
      </c>
      <c r="L457">
        <v>94885.19</v>
      </c>
      <c r="M457">
        <f t="shared" si="14"/>
        <v>94885.19</v>
      </c>
      <c r="N457">
        <f t="shared" si="15"/>
        <v>1</v>
      </c>
      <c r="O457">
        <v>6</v>
      </c>
      <c r="P457">
        <v>7.16</v>
      </c>
      <c r="Q457" s="2">
        <v>-1.6500000000000001E-2</v>
      </c>
      <c r="R457" s="2">
        <v>2.07E-2</v>
      </c>
      <c r="S457" t="s">
        <v>19</v>
      </c>
    </row>
    <row r="458" spans="1:19">
      <c r="A458" t="s">
        <v>176</v>
      </c>
      <c r="B458" t="s">
        <v>18</v>
      </c>
      <c r="C458" s="1">
        <v>38440</v>
      </c>
      <c r="D458">
        <v>0.45</v>
      </c>
      <c r="E458" s="1">
        <v>38446</v>
      </c>
      <c r="F458">
        <v>0.45710299999999998</v>
      </c>
      <c r="G458" s="2">
        <v>1.5800000000000002E-2</v>
      </c>
      <c r="H458">
        <v>293.61</v>
      </c>
      <c r="I458" s="2">
        <v>1.52E-2</v>
      </c>
      <c r="J458">
        <v>55809</v>
      </c>
      <c r="K458">
        <v>19340.330000000002</v>
      </c>
      <c r="L458">
        <v>95365.41</v>
      </c>
      <c r="M458">
        <f t="shared" si="14"/>
        <v>95365.41</v>
      </c>
      <c r="N458">
        <f t="shared" si="15"/>
        <v>1</v>
      </c>
      <c r="O458">
        <v>5</v>
      </c>
      <c r="P458">
        <v>58.72</v>
      </c>
      <c r="Q458" s="2">
        <v>-0.1197</v>
      </c>
      <c r="R458" s="2">
        <v>4.2900000000000001E-2</v>
      </c>
      <c r="S458" t="s">
        <v>19</v>
      </c>
    </row>
    <row r="459" spans="1:19">
      <c r="A459" t="s">
        <v>228</v>
      </c>
      <c r="B459" t="s">
        <v>18</v>
      </c>
      <c r="C459" s="1">
        <v>38440</v>
      </c>
      <c r="D459">
        <v>1.3</v>
      </c>
      <c r="E459" s="1">
        <v>38443</v>
      </c>
      <c r="F459">
        <v>1.34809</v>
      </c>
      <c r="G459" s="2">
        <v>3.6999999999999998E-2</v>
      </c>
      <c r="H459">
        <v>560.54999999999995</v>
      </c>
      <c r="I459" s="2">
        <v>3.6299999999999999E-2</v>
      </c>
      <c r="J459">
        <v>15411</v>
      </c>
      <c r="K459">
        <v>15428.41</v>
      </c>
      <c r="L459">
        <v>94842.22</v>
      </c>
      <c r="M459">
        <f t="shared" si="14"/>
        <v>95365.41</v>
      </c>
      <c r="N459">
        <f t="shared" si="15"/>
        <v>2</v>
      </c>
      <c r="O459">
        <v>4</v>
      </c>
      <c r="P459">
        <v>140.13999999999999</v>
      </c>
      <c r="Q459" s="2">
        <v>-7.1599999999999997E-2</v>
      </c>
      <c r="R459" s="2">
        <v>3.6999999999999998E-2</v>
      </c>
      <c r="S459" t="s">
        <v>19</v>
      </c>
    </row>
    <row r="460" spans="1:19">
      <c r="A460" t="s">
        <v>125</v>
      </c>
      <c r="B460" t="s">
        <v>18</v>
      </c>
      <c r="C460" s="1">
        <v>38440</v>
      </c>
      <c r="D460">
        <v>2.39</v>
      </c>
      <c r="E460" s="1">
        <v>38443</v>
      </c>
      <c r="F460">
        <v>2.4623300000000001</v>
      </c>
      <c r="G460" s="2">
        <v>3.0300000000000001E-2</v>
      </c>
      <c r="H460">
        <v>575.13</v>
      </c>
      <c r="I460" s="2">
        <v>2.9700000000000001E-2</v>
      </c>
      <c r="J460">
        <v>10508</v>
      </c>
      <c r="K460">
        <v>19340.38</v>
      </c>
      <c r="L460">
        <v>94205.57</v>
      </c>
      <c r="M460">
        <f t="shared" si="14"/>
        <v>95365.41</v>
      </c>
      <c r="N460">
        <f t="shared" si="15"/>
        <v>3</v>
      </c>
      <c r="O460">
        <v>4</v>
      </c>
      <c r="P460">
        <v>143.78</v>
      </c>
      <c r="Q460" s="2">
        <v>-4.6699999999999998E-2</v>
      </c>
      <c r="R460" s="2">
        <v>3.2199999999999999E-2</v>
      </c>
      <c r="S460" t="s">
        <v>19</v>
      </c>
    </row>
    <row r="461" spans="1:19">
      <c r="A461" t="s">
        <v>229</v>
      </c>
      <c r="B461" t="s">
        <v>18</v>
      </c>
      <c r="C461" s="1">
        <v>38440</v>
      </c>
      <c r="D461">
        <v>2.97</v>
      </c>
      <c r="E461" s="1">
        <v>38446</v>
      </c>
      <c r="F461">
        <v>3.0110999999999999</v>
      </c>
      <c r="G461" s="2">
        <v>1.38E-2</v>
      </c>
      <c r="H461">
        <v>255.93</v>
      </c>
      <c r="I461" s="2">
        <v>1.32E-2</v>
      </c>
      <c r="J461">
        <v>8456</v>
      </c>
      <c r="K461">
        <v>19340.54</v>
      </c>
      <c r="L461">
        <v>94936.66</v>
      </c>
      <c r="M461">
        <f t="shared" si="14"/>
        <v>95365.41</v>
      </c>
      <c r="N461">
        <f t="shared" si="15"/>
        <v>4</v>
      </c>
      <c r="O461">
        <v>5</v>
      </c>
      <c r="P461">
        <v>51.19</v>
      </c>
      <c r="Q461" s="2">
        <v>-3.9100000000000003E-2</v>
      </c>
      <c r="R461" s="2">
        <v>2.4400000000000002E-2</v>
      </c>
      <c r="S461" t="s">
        <v>19</v>
      </c>
    </row>
    <row r="462" spans="1:19">
      <c r="A462" t="s">
        <v>145</v>
      </c>
      <c r="B462" t="s">
        <v>18</v>
      </c>
      <c r="C462" s="1">
        <v>38440</v>
      </c>
      <c r="D462">
        <v>3.61</v>
      </c>
      <c r="E462" s="1">
        <v>38446</v>
      </c>
      <c r="F462">
        <v>3.6470400000000001</v>
      </c>
      <c r="G462" s="2">
        <v>1.03E-2</v>
      </c>
      <c r="H462">
        <v>186.61</v>
      </c>
      <c r="I462" s="2">
        <v>9.5999999999999992E-3</v>
      </c>
      <c r="J462">
        <v>6956</v>
      </c>
      <c r="K462">
        <v>19338.099999999999</v>
      </c>
      <c r="L462">
        <v>95071.8</v>
      </c>
      <c r="M462">
        <f t="shared" si="14"/>
        <v>95365.41</v>
      </c>
      <c r="N462">
        <f t="shared" si="15"/>
        <v>5</v>
      </c>
      <c r="O462">
        <v>5</v>
      </c>
      <c r="P462">
        <v>37.32</v>
      </c>
      <c r="Q462" s="2">
        <v>-2.3400000000000001E-2</v>
      </c>
      <c r="R462" s="2">
        <v>2.1999999999999999E-2</v>
      </c>
      <c r="S462" t="s">
        <v>19</v>
      </c>
    </row>
    <row r="463" spans="1:19">
      <c r="A463" t="s">
        <v>52</v>
      </c>
      <c r="B463" t="s">
        <v>18</v>
      </c>
      <c r="C463" s="1">
        <v>38440</v>
      </c>
      <c r="D463">
        <v>3.69</v>
      </c>
      <c r="E463" s="1">
        <v>38448</v>
      </c>
      <c r="F463">
        <v>3.7621699999999998</v>
      </c>
      <c r="G463" s="2">
        <v>1.9599999999999999E-2</v>
      </c>
      <c r="H463">
        <v>365.61</v>
      </c>
      <c r="I463" s="2">
        <v>1.89E-2</v>
      </c>
      <c r="J463">
        <v>6806</v>
      </c>
      <c r="K463">
        <v>19340.400000000001</v>
      </c>
      <c r="L463">
        <v>99096.79</v>
      </c>
      <c r="M463">
        <f t="shared" si="14"/>
        <v>99096.79</v>
      </c>
      <c r="N463">
        <f t="shared" si="15"/>
        <v>1</v>
      </c>
      <c r="O463">
        <v>7</v>
      </c>
      <c r="P463">
        <v>52.23</v>
      </c>
      <c r="Q463" s="2">
        <v>-3.09E-2</v>
      </c>
      <c r="R463" s="2">
        <v>2.24E-2</v>
      </c>
      <c r="S463" t="s">
        <v>19</v>
      </c>
    </row>
    <row r="464" spans="1:19">
      <c r="A464" t="s">
        <v>230</v>
      </c>
      <c r="B464" t="s">
        <v>18</v>
      </c>
      <c r="C464" s="1">
        <v>38440</v>
      </c>
      <c r="D464">
        <v>4.68</v>
      </c>
      <c r="E464" s="1">
        <v>38443</v>
      </c>
      <c r="F464">
        <v>4.7012499999999999</v>
      </c>
      <c r="G464" s="2">
        <v>4.4999999999999997E-3</v>
      </c>
      <c r="H464">
        <v>76.09</v>
      </c>
      <c r="I464" s="2">
        <v>3.8999999999999998E-3</v>
      </c>
      <c r="J464">
        <v>5366</v>
      </c>
      <c r="K464">
        <v>19339.43</v>
      </c>
      <c r="L464">
        <v>94281.67</v>
      </c>
      <c r="M464">
        <f t="shared" si="14"/>
        <v>99096.79</v>
      </c>
      <c r="N464">
        <f t="shared" si="15"/>
        <v>2</v>
      </c>
      <c r="O464">
        <v>4</v>
      </c>
      <c r="P464">
        <v>19.02</v>
      </c>
      <c r="Q464" s="2">
        <v>-5.1299999999999998E-2</v>
      </c>
      <c r="R464" s="2">
        <v>1.7600000000000001E-2</v>
      </c>
      <c r="S464" t="s">
        <v>19</v>
      </c>
    </row>
    <row r="465" spans="1:19">
      <c r="A465" t="s">
        <v>188</v>
      </c>
      <c r="B465" t="s">
        <v>18</v>
      </c>
      <c r="C465" s="1">
        <v>38440</v>
      </c>
      <c r="D465">
        <v>9.6</v>
      </c>
      <c r="E465" s="1">
        <v>38446</v>
      </c>
      <c r="F465">
        <v>9.2664399999999993</v>
      </c>
      <c r="G465" s="2">
        <v>-3.4700000000000002E-2</v>
      </c>
      <c r="H465">
        <v>-684.68</v>
      </c>
      <c r="I465" s="2">
        <v>-3.5400000000000001E-2</v>
      </c>
      <c r="J465">
        <v>2616</v>
      </c>
      <c r="K465">
        <v>19339.98</v>
      </c>
      <c r="L465">
        <v>94680.73</v>
      </c>
      <c r="M465">
        <f t="shared" si="14"/>
        <v>99096.79</v>
      </c>
      <c r="N465">
        <f t="shared" si="15"/>
        <v>3</v>
      </c>
      <c r="O465">
        <v>5</v>
      </c>
      <c r="P465">
        <v>-136.94</v>
      </c>
      <c r="Q465" s="2">
        <v>-3.4700000000000002E-2</v>
      </c>
      <c r="R465" s="2">
        <v>1.44E-2</v>
      </c>
      <c r="S465" t="s">
        <v>19</v>
      </c>
    </row>
    <row r="466" spans="1:19">
      <c r="A466" t="s">
        <v>274</v>
      </c>
      <c r="B466" t="s">
        <v>18</v>
      </c>
      <c r="C466" s="1">
        <v>38442</v>
      </c>
      <c r="D466">
        <v>0.255</v>
      </c>
      <c r="E466" s="1">
        <v>38447</v>
      </c>
      <c r="F466">
        <v>0.30673</v>
      </c>
      <c r="G466" s="2">
        <v>0.2029</v>
      </c>
      <c r="H466">
        <v>3794.51</v>
      </c>
      <c r="I466" s="2">
        <v>0.2009</v>
      </c>
      <c r="J466">
        <v>95862</v>
      </c>
      <c r="K466">
        <v>18883.61</v>
      </c>
      <c r="L466">
        <v>98731.18</v>
      </c>
      <c r="M466">
        <f t="shared" si="14"/>
        <v>99096.79</v>
      </c>
      <c r="N466">
        <f t="shared" si="15"/>
        <v>4</v>
      </c>
      <c r="O466">
        <v>4</v>
      </c>
      <c r="P466">
        <v>948.63</v>
      </c>
      <c r="Q466" s="2">
        <v>-2.7400000000000001E-2</v>
      </c>
      <c r="R466" s="2">
        <v>0.2029</v>
      </c>
      <c r="S466" t="s">
        <v>19</v>
      </c>
    </row>
    <row r="467" spans="1:19">
      <c r="A467" t="s">
        <v>232</v>
      </c>
      <c r="B467" t="s">
        <v>18</v>
      </c>
      <c r="C467" s="1">
        <v>38443</v>
      </c>
      <c r="D467">
        <v>1.29</v>
      </c>
      <c r="E467" s="1">
        <v>38453</v>
      </c>
      <c r="F467">
        <v>1.30979</v>
      </c>
      <c r="G467" s="2">
        <v>1.5299999999999999E-2</v>
      </c>
      <c r="H467">
        <v>286.69</v>
      </c>
      <c r="I467" s="2">
        <v>1.47E-2</v>
      </c>
      <c r="J467">
        <v>19567</v>
      </c>
      <c r="K467">
        <v>19458.62</v>
      </c>
      <c r="L467">
        <v>99389.14</v>
      </c>
      <c r="M467">
        <f t="shared" si="14"/>
        <v>99389.14</v>
      </c>
      <c r="N467">
        <f t="shared" si="15"/>
        <v>1</v>
      </c>
      <c r="O467">
        <v>7</v>
      </c>
      <c r="P467">
        <v>40.96</v>
      </c>
      <c r="Q467" s="2">
        <v>-2.1499999999999998E-2</v>
      </c>
      <c r="R467" s="2">
        <v>6.2700000000000006E-2</v>
      </c>
      <c r="S467" t="s">
        <v>19</v>
      </c>
    </row>
    <row r="468" spans="1:19">
      <c r="A468" t="s">
        <v>130</v>
      </c>
      <c r="B468" t="s">
        <v>18</v>
      </c>
      <c r="C468" s="1">
        <v>38448</v>
      </c>
      <c r="D468">
        <v>8.8551199999999993E-3</v>
      </c>
      <c r="E468" s="1">
        <v>38450</v>
      </c>
      <c r="F468">
        <v>8.9327899999999995E-3</v>
      </c>
      <c r="G468" s="2">
        <v>8.8000000000000005E-3</v>
      </c>
      <c r="H468">
        <v>5.67</v>
      </c>
      <c r="I468" s="2">
        <v>2.8E-3</v>
      </c>
      <c r="J468">
        <v>297039</v>
      </c>
      <c r="K468">
        <v>2011.14</v>
      </c>
      <c r="L468">
        <v>99102.46</v>
      </c>
      <c r="M468">
        <f t="shared" si="14"/>
        <v>99389.14</v>
      </c>
      <c r="N468">
        <f t="shared" si="15"/>
        <v>2</v>
      </c>
      <c r="O468">
        <v>3</v>
      </c>
      <c r="P468">
        <v>1.89</v>
      </c>
      <c r="Q468" s="2">
        <v>-8.8000000000000005E-3</v>
      </c>
      <c r="R468" s="2">
        <v>1.7500000000000002E-2</v>
      </c>
      <c r="S468" t="s">
        <v>19</v>
      </c>
    </row>
    <row r="469" spans="1:19">
      <c r="A469" t="s">
        <v>221</v>
      </c>
      <c r="B469" t="s">
        <v>18</v>
      </c>
      <c r="C469" s="1">
        <v>38449</v>
      </c>
      <c r="D469">
        <v>1.31</v>
      </c>
      <c r="E469" s="1">
        <v>38453</v>
      </c>
      <c r="F469">
        <v>1.3219000000000001</v>
      </c>
      <c r="G469" s="2">
        <v>9.1000000000000004E-3</v>
      </c>
      <c r="H469">
        <v>170</v>
      </c>
      <c r="I469" s="2">
        <v>8.5000000000000006E-3</v>
      </c>
      <c r="J469">
        <v>19831</v>
      </c>
      <c r="K469">
        <v>19894.419999999998</v>
      </c>
      <c r="L469">
        <v>99559.15</v>
      </c>
      <c r="M469">
        <f t="shared" si="14"/>
        <v>99559.15</v>
      </c>
      <c r="N469">
        <f t="shared" si="15"/>
        <v>1</v>
      </c>
      <c r="O469">
        <v>3</v>
      </c>
      <c r="P469">
        <v>56.67</v>
      </c>
      <c r="Q469" s="2">
        <v>-1.0699999999999999E-2</v>
      </c>
      <c r="R469" s="2">
        <v>1.5699999999999999E-2</v>
      </c>
      <c r="S469" t="s">
        <v>19</v>
      </c>
    </row>
    <row r="470" spans="1:19">
      <c r="A470" t="s">
        <v>226</v>
      </c>
      <c r="B470" t="s">
        <v>18</v>
      </c>
      <c r="C470" s="1">
        <v>38450</v>
      </c>
      <c r="D470">
        <v>0.71041799999999999</v>
      </c>
      <c r="E470" s="1">
        <v>38468</v>
      </c>
      <c r="F470">
        <v>0.65856199999999998</v>
      </c>
      <c r="G470" s="2">
        <v>-7.2999999999999995E-2</v>
      </c>
      <c r="H470">
        <v>-573</v>
      </c>
      <c r="I470" s="2">
        <v>-7.5499999999999998E-2</v>
      </c>
      <c r="J470">
        <v>13854</v>
      </c>
      <c r="K470">
        <v>7593.2</v>
      </c>
      <c r="L470">
        <v>106569.77</v>
      </c>
      <c r="M470">
        <f t="shared" si="14"/>
        <v>106569.77</v>
      </c>
      <c r="N470">
        <f t="shared" si="15"/>
        <v>1</v>
      </c>
      <c r="O470">
        <v>12</v>
      </c>
      <c r="P470">
        <v>-47.75</v>
      </c>
      <c r="Q470" s="2">
        <v>-0.14599999999999999</v>
      </c>
      <c r="R470" s="2">
        <v>4.0099999999999997E-2</v>
      </c>
      <c r="S470" t="s">
        <v>19</v>
      </c>
    </row>
    <row r="471" spans="1:19">
      <c r="A471" t="s">
        <v>114</v>
      </c>
      <c r="B471" t="s">
        <v>18</v>
      </c>
      <c r="C471" s="1">
        <v>38457</v>
      </c>
      <c r="D471">
        <v>1.665</v>
      </c>
      <c r="E471" s="1">
        <v>38463</v>
      </c>
      <c r="F471">
        <v>1.70577</v>
      </c>
      <c r="G471" s="2">
        <v>2.4500000000000001E-2</v>
      </c>
      <c r="H471">
        <v>480.33</v>
      </c>
      <c r="I471" s="2">
        <v>2.41E-2</v>
      </c>
      <c r="J471">
        <v>15576</v>
      </c>
      <c r="K471">
        <v>19914.75</v>
      </c>
      <c r="L471">
        <v>103593.71</v>
      </c>
      <c r="M471">
        <f t="shared" si="14"/>
        <v>106569.77</v>
      </c>
      <c r="N471">
        <f t="shared" si="15"/>
        <v>2</v>
      </c>
      <c r="O471">
        <v>5</v>
      </c>
      <c r="P471">
        <v>96.07</v>
      </c>
      <c r="Q471" s="2">
        <v>-2.35E-2</v>
      </c>
      <c r="R471" s="2">
        <v>7.7799999999999994E-2</v>
      </c>
      <c r="S471" t="s">
        <v>19</v>
      </c>
    </row>
    <row r="472" spans="1:19">
      <c r="A472" t="s">
        <v>61</v>
      </c>
      <c r="B472" t="s">
        <v>18</v>
      </c>
      <c r="C472" s="1">
        <v>38457</v>
      </c>
      <c r="D472">
        <v>1.4850000000000001</v>
      </c>
      <c r="E472" s="1">
        <v>38463</v>
      </c>
      <c r="F472">
        <v>1.5222</v>
      </c>
      <c r="G472" s="2">
        <v>2.5100000000000001E-2</v>
      </c>
      <c r="H472">
        <v>491.71</v>
      </c>
      <c r="I472" s="2">
        <v>2.47E-2</v>
      </c>
      <c r="J472">
        <v>17465</v>
      </c>
      <c r="K472">
        <v>19915.89</v>
      </c>
      <c r="L472">
        <v>104085.42</v>
      </c>
      <c r="M472">
        <f t="shared" si="14"/>
        <v>106569.77</v>
      </c>
      <c r="N472">
        <f t="shared" si="15"/>
        <v>3</v>
      </c>
      <c r="O472">
        <v>5</v>
      </c>
      <c r="P472">
        <v>98.34</v>
      </c>
      <c r="Q472" s="2">
        <v>-5.79E-2</v>
      </c>
      <c r="R472" s="2">
        <v>4.3799999999999999E-2</v>
      </c>
      <c r="S472" t="s">
        <v>19</v>
      </c>
    </row>
    <row r="473" spans="1:19">
      <c r="A473" t="s">
        <v>233</v>
      </c>
      <c r="B473" t="s">
        <v>18</v>
      </c>
      <c r="C473" s="1">
        <v>38460</v>
      </c>
      <c r="D473">
        <v>1.52</v>
      </c>
      <c r="E473" s="1">
        <v>38462</v>
      </c>
      <c r="F473">
        <v>1.74</v>
      </c>
      <c r="G473" s="2">
        <v>0.1447</v>
      </c>
      <c r="H473">
        <v>2887.5</v>
      </c>
      <c r="I473" s="2">
        <v>0.14480000000000001</v>
      </c>
      <c r="J473">
        <v>17083</v>
      </c>
      <c r="K473">
        <v>19939.41</v>
      </c>
      <c r="L473">
        <v>102446.65</v>
      </c>
      <c r="M473">
        <f t="shared" si="14"/>
        <v>106569.77</v>
      </c>
      <c r="N473">
        <f t="shared" si="15"/>
        <v>4</v>
      </c>
      <c r="O473">
        <v>3</v>
      </c>
      <c r="P473">
        <v>962.5</v>
      </c>
      <c r="Q473" s="2">
        <v>-6.6E-3</v>
      </c>
      <c r="R473" s="2">
        <v>0.1447</v>
      </c>
      <c r="S473" t="s">
        <v>19</v>
      </c>
    </row>
    <row r="474" spans="1:19">
      <c r="A474" t="s">
        <v>229</v>
      </c>
      <c r="B474" t="s">
        <v>18</v>
      </c>
      <c r="C474" s="1">
        <v>38460</v>
      </c>
      <c r="D474">
        <v>2.7516600000000002</v>
      </c>
      <c r="E474" s="1">
        <v>38463</v>
      </c>
      <c r="F474">
        <v>2.9796499999999999</v>
      </c>
      <c r="G474" s="2">
        <v>8.2900000000000001E-2</v>
      </c>
      <c r="H474">
        <v>1655.73</v>
      </c>
      <c r="I474" s="2">
        <v>8.3000000000000004E-2</v>
      </c>
      <c r="J474">
        <v>9436</v>
      </c>
      <c r="K474">
        <v>19938.259999999998</v>
      </c>
      <c r="L474">
        <v>105741.16</v>
      </c>
      <c r="M474">
        <f t="shared" si="14"/>
        <v>106569.77</v>
      </c>
      <c r="N474">
        <f t="shared" si="15"/>
        <v>5</v>
      </c>
      <c r="O474">
        <v>4</v>
      </c>
      <c r="P474">
        <v>413.93</v>
      </c>
      <c r="Q474" s="2">
        <v>-4.8599999999999997E-2</v>
      </c>
      <c r="R474" s="2">
        <v>8.2900000000000001E-2</v>
      </c>
      <c r="S474" t="s">
        <v>19</v>
      </c>
    </row>
    <row r="475" spans="1:19">
      <c r="A475" t="s">
        <v>185</v>
      </c>
      <c r="B475" t="s">
        <v>18</v>
      </c>
      <c r="C475" s="1">
        <v>38460</v>
      </c>
      <c r="D475">
        <v>4.3015800000000004</v>
      </c>
      <c r="E475" s="1">
        <v>38463</v>
      </c>
      <c r="F475">
        <v>4.5405600000000002</v>
      </c>
      <c r="G475" s="2">
        <v>5.5599999999999997E-2</v>
      </c>
      <c r="H475">
        <v>1106.19</v>
      </c>
      <c r="I475" s="2">
        <v>5.5500000000000001E-2</v>
      </c>
      <c r="J475">
        <v>6036</v>
      </c>
      <c r="K475">
        <v>19938.02</v>
      </c>
      <c r="L475">
        <v>106847.35</v>
      </c>
      <c r="M475">
        <f t="shared" si="14"/>
        <v>106847.35</v>
      </c>
      <c r="N475">
        <f t="shared" si="15"/>
        <v>1</v>
      </c>
      <c r="O475">
        <v>4</v>
      </c>
      <c r="P475">
        <v>276.55</v>
      </c>
      <c r="Q475" s="2">
        <v>-3.1699999999999999E-2</v>
      </c>
      <c r="R475" s="2">
        <v>6.5100000000000005E-2</v>
      </c>
      <c r="S475" t="s">
        <v>19</v>
      </c>
    </row>
    <row r="476" spans="1:19">
      <c r="A476" t="s">
        <v>67</v>
      </c>
      <c r="B476" t="s">
        <v>18</v>
      </c>
      <c r="C476" s="1">
        <v>38460</v>
      </c>
      <c r="D476">
        <v>5.0999999999999996</v>
      </c>
      <c r="E476" s="1">
        <v>38462</v>
      </c>
      <c r="F476">
        <v>5.2728099999999998</v>
      </c>
      <c r="G476" s="2">
        <v>3.39E-2</v>
      </c>
      <c r="H476">
        <v>666.74</v>
      </c>
      <c r="I476" s="2">
        <v>3.3399999999999999E-2</v>
      </c>
      <c r="J476">
        <v>5091</v>
      </c>
      <c r="K476">
        <v>19937.830000000002</v>
      </c>
      <c r="L476">
        <v>103113.38</v>
      </c>
      <c r="M476">
        <f t="shared" si="14"/>
        <v>106847.35</v>
      </c>
      <c r="N476">
        <f t="shared" si="15"/>
        <v>2</v>
      </c>
      <c r="O476">
        <v>3</v>
      </c>
      <c r="P476">
        <v>222.25</v>
      </c>
      <c r="Q476" s="2">
        <v>-9.1999999999999998E-3</v>
      </c>
      <c r="R476" s="2">
        <v>3.39E-2</v>
      </c>
      <c r="S476" t="s">
        <v>19</v>
      </c>
    </row>
    <row r="477" spans="1:19">
      <c r="A477" t="s">
        <v>73</v>
      </c>
      <c r="B477" t="s">
        <v>18</v>
      </c>
      <c r="C477" s="1">
        <v>38460</v>
      </c>
      <c r="D477">
        <v>10.17</v>
      </c>
      <c r="E477" s="1">
        <v>38468</v>
      </c>
      <c r="F477">
        <v>10.055099999999999</v>
      </c>
      <c r="G477" s="2">
        <v>-1.1299999999999999E-2</v>
      </c>
      <c r="H477">
        <v>-240.97</v>
      </c>
      <c r="I477" s="2">
        <v>-1.21E-2</v>
      </c>
      <c r="J477">
        <v>2553</v>
      </c>
      <c r="K477">
        <v>19937.759999999998</v>
      </c>
      <c r="L477">
        <v>106328.8</v>
      </c>
      <c r="M477">
        <f t="shared" si="14"/>
        <v>106847.35</v>
      </c>
      <c r="N477">
        <f t="shared" si="15"/>
        <v>3</v>
      </c>
      <c r="O477">
        <v>6</v>
      </c>
      <c r="P477">
        <v>-40.159999999999997</v>
      </c>
      <c r="Q477" s="2">
        <v>-1.7100000000000001E-2</v>
      </c>
      <c r="R477" s="2">
        <v>1.2800000000000001E-2</v>
      </c>
      <c r="S477" t="s">
        <v>19</v>
      </c>
    </row>
    <row r="478" spans="1:19">
      <c r="A478" t="s">
        <v>183</v>
      </c>
      <c r="B478" t="s">
        <v>18</v>
      </c>
      <c r="C478" s="1">
        <v>38461</v>
      </c>
      <c r="D478">
        <v>7.83</v>
      </c>
      <c r="E478" s="1">
        <v>38464</v>
      </c>
      <c r="F478">
        <v>7.95</v>
      </c>
      <c r="G478" s="2">
        <v>1.5299999999999999E-2</v>
      </c>
      <c r="H478">
        <v>295.42</v>
      </c>
      <c r="I478" s="2">
        <v>1.4800000000000001E-2</v>
      </c>
      <c r="J478">
        <v>3303</v>
      </c>
      <c r="K478">
        <v>19952.91</v>
      </c>
      <c r="L478">
        <v>107142.77</v>
      </c>
      <c r="M478">
        <f t="shared" si="14"/>
        <v>107142.77</v>
      </c>
      <c r="N478">
        <f t="shared" si="15"/>
        <v>1</v>
      </c>
      <c r="O478">
        <v>4</v>
      </c>
      <c r="P478">
        <v>73.849999999999994</v>
      </c>
      <c r="Q478" s="2">
        <v>0</v>
      </c>
      <c r="R478" s="2">
        <v>1.66E-2</v>
      </c>
      <c r="S478" t="s">
        <v>19</v>
      </c>
    </row>
    <row r="479" spans="1:19">
      <c r="A479" t="s">
        <v>64</v>
      </c>
      <c r="B479" t="s">
        <v>18</v>
      </c>
      <c r="C479" s="1">
        <v>38470</v>
      </c>
      <c r="D479">
        <v>3.53</v>
      </c>
      <c r="E479" s="1">
        <v>38482</v>
      </c>
      <c r="F479">
        <v>3.3498700000000001</v>
      </c>
      <c r="G479" s="2">
        <v>-5.0999999999999997E-2</v>
      </c>
      <c r="H479">
        <v>-1056.45</v>
      </c>
      <c r="I479" s="2">
        <v>-5.1200000000000002E-2</v>
      </c>
      <c r="J479">
        <v>7508</v>
      </c>
      <c r="K479">
        <v>20632.77</v>
      </c>
      <c r="L479">
        <v>107974.07</v>
      </c>
      <c r="M479">
        <f t="shared" si="14"/>
        <v>107974.07</v>
      </c>
      <c r="N479">
        <f t="shared" si="15"/>
        <v>1</v>
      </c>
      <c r="O479">
        <v>9</v>
      </c>
      <c r="P479">
        <v>-117.38</v>
      </c>
      <c r="Q479" s="2">
        <v>-9.6799999999999997E-2</v>
      </c>
      <c r="R479" s="2">
        <v>2.52E-2</v>
      </c>
      <c r="S479" t="s">
        <v>19</v>
      </c>
    </row>
    <row r="480" spans="1:19">
      <c r="A480" t="s">
        <v>44</v>
      </c>
      <c r="B480" t="s">
        <v>18</v>
      </c>
      <c r="C480" s="1">
        <v>38471</v>
      </c>
      <c r="D480">
        <v>3.98</v>
      </c>
      <c r="E480" s="1">
        <v>38481</v>
      </c>
      <c r="F480">
        <v>3.8979400000000002</v>
      </c>
      <c r="G480" s="2">
        <v>-2.06E-2</v>
      </c>
      <c r="H480">
        <v>-434.09</v>
      </c>
      <c r="I480" s="2">
        <v>-2.1000000000000001E-2</v>
      </c>
      <c r="J480">
        <v>6637</v>
      </c>
      <c r="K480">
        <v>20627.68</v>
      </c>
      <c r="L480">
        <v>107527.62</v>
      </c>
      <c r="M480">
        <f t="shared" si="14"/>
        <v>107974.07</v>
      </c>
      <c r="N480">
        <f t="shared" si="15"/>
        <v>2</v>
      </c>
      <c r="O480">
        <v>7</v>
      </c>
      <c r="P480">
        <v>-62.01</v>
      </c>
      <c r="Q480" s="2">
        <v>-4.9299999999999997E-2</v>
      </c>
      <c r="R480" s="2">
        <v>2.3099999999999999E-2</v>
      </c>
      <c r="S480" t="s">
        <v>19</v>
      </c>
    </row>
    <row r="481" spans="1:19">
      <c r="A481" t="s">
        <v>234</v>
      </c>
      <c r="B481" t="s">
        <v>18</v>
      </c>
      <c r="C481" s="1">
        <v>38475</v>
      </c>
      <c r="D481">
        <v>0.79500000000000004</v>
      </c>
      <c r="E481" s="1">
        <v>38477</v>
      </c>
      <c r="F481">
        <v>0.850962</v>
      </c>
      <c r="G481" s="2">
        <v>7.0400000000000004E-2</v>
      </c>
      <c r="H481">
        <v>1008.28</v>
      </c>
      <c r="I481" s="2">
        <v>7.0199999999999999E-2</v>
      </c>
      <c r="J481">
        <v>23356</v>
      </c>
      <c r="K481">
        <v>14367.93</v>
      </c>
      <c r="L481">
        <v>107337.08</v>
      </c>
      <c r="M481">
        <f t="shared" si="14"/>
        <v>107974.07</v>
      </c>
      <c r="N481">
        <f t="shared" si="15"/>
        <v>3</v>
      </c>
      <c r="O481">
        <v>3</v>
      </c>
      <c r="P481">
        <v>336.09</v>
      </c>
      <c r="Q481" s="2">
        <v>-3.2399999999999998E-2</v>
      </c>
      <c r="R481" s="2">
        <v>7.0400000000000004E-2</v>
      </c>
      <c r="S481" t="s">
        <v>19</v>
      </c>
    </row>
    <row r="482" spans="1:19">
      <c r="A482" t="s">
        <v>224</v>
      </c>
      <c r="B482" t="s">
        <v>18</v>
      </c>
      <c r="C482" s="1">
        <v>38475</v>
      </c>
      <c r="D482">
        <v>2.7559200000000001</v>
      </c>
      <c r="E482" s="1">
        <v>38488</v>
      </c>
      <c r="F482">
        <v>2.5233099999999999</v>
      </c>
      <c r="G482" s="2">
        <v>-8.4400000000000003E-2</v>
      </c>
      <c r="H482">
        <v>-1728.84</v>
      </c>
      <c r="I482" s="2">
        <v>-8.3599999999999994E-2</v>
      </c>
      <c r="J482">
        <v>9695</v>
      </c>
      <c r="K482">
        <v>20674.89</v>
      </c>
      <c r="L482">
        <v>107802.55</v>
      </c>
      <c r="M482">
        <f t="shared" si="14"/>
        <v>107974.07</v>
      </c>
      <c r="N482">
        <f t="shared" si="15"/>
        <v>4</v>
      </c>
      <c r="O482">
        <v>10</v>
      </c>
      <c r="P482">
        <v>-172.88</v>
      </c>
      <c r="Q482" s="2">
        <v>-0.1376</v>
      </c>
      <c r="R482" s="2">
        <v>9.1999999999999998E-3</v>
      </c>
      <c r="S482" t="s">
        <v>19</v>
      </c>
    </row>
    <row r="483" spans="1:19">
      <c r="A483" t="s">
        <v>160</v>
      </c>
      <c r="B483" t="s">
        <v>18</v>
      </c>
      <c r="C483" s="1">
        <v>38475</v>
      </c>
      <c r="D483">
        <v>11.18</v>
      </c>
      <c r="E483" s="1">
        <v>38478</v>
      </c>
      <c r="F483">
        <v>11.5213</v>
      </c>
      <c r="G483" s="2">
        <v>3.0499999999999999E-2</v>
      </c>
      <c r="H483">
        <v>624.63</v>
      </c>
      <c r="I483" s="2">
        <v>3.0200000000000001E-2</v>
      </c>
      <c r="J483">
        <v>2389</v>
      </c>
      <c r="K483">
        <v>20667.439999999999</v>
      </c>
      <c r="L483">
        <v>107961.71</v>
      </c>
      <c r="M483">
        <f t="shared" si="14"/>
        <v>107974.07</v>
      </c>
      <c r="N483">
        <f t="shared" si="15"/>
        <v>5</v>
      </c>
      <c r="O483">
        <v>4</v>
      </c>
      <c r="P483">
        <v>156.16</v>
      </c>
      <c r="Q483" s="2">
        <v>-6.4999999999999997E-3</v>
      </c>
      <c r="R483" s="2">
        <v>3.4700000000000002E-2</v>
      </c>
      <c r="S483" t="s">
        <v>19</v>
      </c>
    </row>
    <row r="484" spans="1:19">
      <c r="A484" t="s">
        <v>235</v>
      </c>
      <c r="B484" t="s">
        <v>18</v>
      </c>
      <c r="C484" s="1">
        <v>38476</v>
      </c>
      <c r="D484">
        <v>6.35</v>
      </c>
      <c r="E484" s="1">
        <v>38482</v>
      </c>
      <c r="F484">
        <v>6.4121899999999998</v>
      </c>
      <c r="G484" s="2">
        <v>9.7999999999999997E-3</v>
      </c>
      <c r="H484">
        <v>186.89</v>
      </c>
      <c r="I484" s="2">
        <v>9.1000000000000004E-3</v>
      </c>
      <c r="J484">
        <v>4141</v>
      </c>
      <c r="K484">
        <v>20526.150000000001</v>
      </c>
      <c r="L484">
        <v>108160.96000000001</v>
      </c>
      <c r="M484">
        <f t="shared" si="14"/>
        <v>108160.96000000001</v>
      </c>
      <c r="N484">
        <f t="shared" si="15"/>
        <v>1</v>
      </c>
      <c r="O484">
        <v>5</v>
      </c>
      <c r="P484">
        <v>37.380000000000003</v>
      </c>
      <c r="Q484" s="2">
        <v>-0.1024</v>
      </c>
      <c r="R484" s="2">
        <v>2.0299999999999999E-2</v>
      </c>
      <c r="S484" t="s">
        <v>19</v>
      </c>
    </row>
    <row r="485" spans="1:19">
      <c r="A485" t="s">
        <v>236</v>
      </c>
      <c r="B485" t="s">
        <v>18</v>
      </c>
      <c r="C485" s="1">
        <v>38477</v>
      </c>
      <c r="D485">
        <v>2.36</v>
      </c>
      <c r="E485" s="1">
        <v>38481</v>
      </c>
      <c r="F485">
        <v>2.5379399999999999</v>
      </c>
      <c r="G485" s="2">
        <v>7.5399999999999995E-2</v>
      </c>
      <c r="H485">
        <v>1502.9</v>
      </c>
      <c r="I485" s="2">
        <v>7.4300000000000005E-2</v>
      </c>
      <c r="J485">
        <v>10985</v>
      </c>
      <c r="K485">
        <v>20239.34</v>
      </c>
      <c r="L485">
        <v>109030.52</v>
      </c>
      <c r="M485">
        <f t="shared" si="14"/>
        <v>109030.52</v>
      </c>
      <c r="N485">
        <f t="shared" si="15"/>
        <v>1</v>
      </c>
      <c r="O485">
        <v>3</v>
      </c>
      <c r="P485">
        <v>500.97</v>
      </c>
      <c r="Q485" s="2">
        <v>-2.9399999999999999E-2</v>
      </c>
      <c r="R485" s="2">
        <v>7.8200000000000006E-2</v>
      </c>
      <c r="S485" t="s">
        <v>19</v>
      </c>
    </row>
    <row r="486" spans="1:19">
      <c r="A486" t="s">
        <v>237</v>
      </c>
      <c r="B486" t="s">
        <v>18</v>
      </c>
      <c r="C486" s="1">
        <v>38478</v>
      </c>
      <c r="D486">
        <v>0.88500000000000001</v>
      </c>
      <c r="E486" s="1">
        <v>38495</v>
      </c>
      <c r="F486">
        <v>0.85</v>
      </c>
      <c r="G486" s="2">
        <v>-3.95E-2</v>
      </c>
      <c r="H486">
        <v>-794.89</v>
      </c>
      <c r="I486" s="2">
        <v>-3.9100000000000003E-2</v>
      </c>
      <c r="J486">
        <v>29615</v>
      </c>
      <c r="K486">
        <v>20312.189999999999</v>
      </c>
      <c r="L486">
        <v>108693.82</v>
      </c>
      <c r="M486">
        <f t="shared" si="14"/>
        <v>109030.52</v>
      </c>
      <c r="N486">
        <f t="shared" si="15"/>
        <v>2</v>
      </c>
      <c r="O486">
        <v>12</v>
      </c>
      <c r="P486">
        <v>-66.239999999999995</v>
      </c>
      <c r="Q486" s="2">
        <v>-6.7799999999999999E-2</v>
      </c>
      <c r="R486" s="2">
        <v>4.5199999999999997E-2</v>
      </c>
      <c r="S486" t="s">
        <v>19</v>
      </c>
    </row>
    <row r="487" spans="1:19">
      <c r="A487" t="s">
        <v>89</v>
      </c>
      <c r="B487" t="s">
        <v>18</v>
      </c>
      <c r="C487" s="1">
        <v>38481</v>
      </c>
      <c r="D487">
        <v>2.1800000000000002</v>
      </c>
      <c r="E487" s="1">
        <v>38484</v>
      </c>
      <c r="F487">
        <v>2.3186100000000001</v>
      </c>
      <c r="G487" s="2">
        <v>6.3600000000000004E-2</v>
      </c>
      <c r="H487">
        <v>1294.75</v>
      </c>
      <c r="I487" s="2">
        <v>6.3200000000000006E-2</v>
      </c>
      <c r="J487">
        <v>12176</v>
      </c>
      <c r="K487">
        <v>20499.68</v>
      </c>
      <c r="L487">
        <v>109455.71</v>
      </c>
      <c r="M487">
        <f t="shared" si="14"/>
        <v>109455.71</v>
      </c>
      <c r="N487">
        <f t="shared" si="15"/>
        <v>1</v>
      </c>
      <c r="O487">
        <v>4</v>
      </c>
      <c r="P487">
        <v>323.69</v>
      </c>
      <c r="Q487" s="2">
        <v>-1.1000000000000001E-3</v>
      </c>
      <c r="R487" s="2">
        <v>6.3600000000000004E-2</v>
      </c>
      <c r="S487" t="s">
        <v>19</v>
      </c>
    </row>
    <row r="488" spans="1:19">
      <c r="A488" t="s">
        <v>238</v>
      </c>
      <c r="B488" t="s">
        <v>18</v>
      </c>
      <c r="C488" s="1">
        <v>38482</v>
      </c>
      <c r="D488">
        <v>0.91500000000000004</v>
      </c>
      <c r="E488" s="1">
        <v>38490</v>
      </c>
      <c r="F488">
        <v>0.90578000000000003</v>
      </c>
      <c r="G488" s="2">
        <v>-1.01E-2</v>
      </c>
      <c r="H488">
        <v>-212.53</v>
      </c>
      <c r="I488" s="2">
        <v>-1.04E-2</v>
      </c>
      <c r="J488">
        <v>28803</v>
      </c>
      <c r="K488">
        <v>20456.55</v>
      </c>
      <c r="L488">
        <v>107590.02</v>
      </c>
      <c r="M488">
        <f t="shared" si="14"/>
        <v>109455.71</v>
      </c>
      <c r="N488">
        <f t="shared" si="15"/>
        <v>2</v>
      </c>
      <c r="O488">
        <v>7</v>
      </c>
      <c r="P488">
        <v>-30.36</v>
      </c>
      <c r="Q488" s="2">
        <v>-2.3800000000000002E-2</v>
      </c>
      <c r="R488" s="2">
        <v>3.1199999999999999E-2</v>
      </c>
      <c r="S488" t="s">
        <v>19</v>
      </c>
    </row>
    <row r="489" spans="1:19">
      <c r="A489" t="s">
        <v>186</v>
      </c>
      <c r="B489" t="s">
        <v>18</v>
      </c>
      <c r="C489" s="1">
        <v>38482</v>
      </c>
      <c r="D489">
        <v>1.77</v>
      </c>
      <c r="E489" s="1">
        <v>38485</v>
      </c>
      <c r="F489">
        <v>1.77769</v>
      </c>
      <c r="G489" s="2">
        <v>4.3E-3</v>
      </c>
      <c r="H489">
        <v>75.680000000000007</v>
      </c>
      <c r="I489" s="2">
        <v>3.7000000000000002E-3</v>
      </c>
      <c r="J489">
        <v>14889</v>
      </c>
      <c r="K489">
        <v>20455.61</v>
      </c>
      <c r="L489">
        <v>109531.39</v>
      </c>
      <c r="M489">
        <f t="shared" si="14"/>
        <v>109531.39</v>
      </c>
      <c r="N489">
        <f t="shared" si="15"/>
        <v>1</v>
      </c>
      <c r="O489">
        <v>4</v>
      </c>
      <c r="P489">
        <v>18.920000000000002</v>
      </c>
      <c r="Q489" s="2">
        <v>-2.8999999999999998E-3</v>
      </c>
      <c r="R489" s="2">
        <v>1.8800000000000001E-2</v>
      </c>
      <c r="S489" t="s">
        <v>19</v>
      </c>
    </row>
    <row r="490" spans="1:19">
      <c r="A490" t="s">
        <v>235</v>
      </c>
      <c r="B490" t="s">
        <v>18</v>
      </c>
      <c r="C490" s="1">
        <v>38489</v>
      </c>
      <c r="D490">
        <v>5.61</v>
      </c>
      <c r="E490" s="1">
        <v>38492</v>
      </c>
      <c r="F490">
        <v>6.1272000000000002</v>
      </c>
      <c r="G490" s="2">
        <v>9.2200000000000004E-2</v>
      </c>
      <c r="H490">
        <v>1898.69</v>
      </c>
      <c r="I490" s="2">
        <v>9.1899999999999996E-2</v>
      </c>
      <c r="J490">
        <v>4875</v>
      </c>
      <c r="K490">
        <v>20651.04</v>
      </c>
      <c r="L490">
        <v>109488.71</v>
      </c>
      <c r="M490">
        <f t="shared" si="14"/>
        <v>109531.39</v>
      </c>
      <c r="N490">
        <f t="shared" si="15"/>
        <v>2</v>
      </c>
      <c r="O490">
        <v>4</v>
      </c>
      <c r="P490">
        <v>474.67</v>
      </c>
      <c r="Q490" s="2">
        <v>-2.9700000000000001E-2</v>
      </c>
      <c r="R490" s="2">
        <v>9.2200000000000004E-2</v>
      </c>
      <c r="S490" t="s">
        <v>19</v>
      </c>
    </row>
    <row r="491" spans="1:19">
      <c r="A491" t="s">
        <v>234</v>
      </c>
      <c r="B491" t="s">
        <v>18</v>
      </c>
      <c r="C491" s="1">
        <v>38491</v>
      </c>
      <c r="D491">
        <v>0.78500000000000003</v>
      </c>
      <c r="E491" s="1">
        <v>38497</v>
      </c>
      <c r="F491">
        <v>0.79990399999999995</v>
      </c>
      <c r="G491" s="2">
        <v>1.9E-2</v>
      </c>
      <c r="H491">
        <v>210.48</v>
      </c>
      <c r="I491" s="2">
        <v>1.8100000000000002E-2</v>
      </c>
      <c r="J491">
        <v>19564</v>
      </c>
      <c r="K491">
        <v>11638.09</v>
      </c>
      <c r="L491">
        <v>108904.3</v>
      </c>
      <c r="M491">
        <f t="shared" si="14"/>
        <v>109531.39</v>
      </c>
      <c r="N491">
        <f t="shared" si="15"/>
        <v>3</v>
      </c>
      <c r="O491">
        <v>5</v>
      </c>
      <c r="P491">
        <v>42.1</v>
      </c>
      <c r="Q491" s="2">
        <v>-3.3000000000000002E-2</v>
      </c>
      <c r="R491" s="2">
        <v>2.3300000000000001E-2</v>
      </c>
      <c r="S491" t="s">
        <v>19</v>
      </c>
    </row>
    <row r="492" spans="1:19">
      <c r="A492" t="s">
        <v>239</v>
      </c>
      <c r="B492" t="s">
        <v>18</v>
      </c>
      <c r="C492" s="1">
        <v>38527</v>
      </c>
      <c r="D492">
        <v>8.69</v>
      </c>
      <c r="E492" s="1">
        <v>38531</v>
      </c>
      <c r="F492">
        <v>9.0526800000000005</v>
      </c>
      <c r="G492" s="2">
        <v>4.1700000000000001E-2</v>
      </c>
      <c r="H492">
        <v>859.45</v>
      </c>
      <c r="I492" s="2">
        <v>4.1099999999999998E-2</v>
      </c>
      <c r="J492">
        <v>3125</v>
      </c>
      <c r="K492">
        <v>20888.59</v>
      </c>
      <c r="L492">
        <v>110484.18</v>
      </c>
      <c r="M492">
        <f t="shared" si="14"/>
        <v>110484.18</v>
      </c>
      <c r="N492">
        <f t="shared" si="15"/>
        <v>1</v>
      </c>
      <c r="O492">
        <v>3</v>
      </c>
      <c r="P492">
        <v>286.48</v>
      </c>
      <c r="Q492" s="2">
        <v>-8.0000000000000004E-4</v>
      </c>
      <c r="R492" s="2">
        <v>5.45E-2</v>
      </c>
      <c r="S492" t="s">
        <v>19</v>
      </c>
    </row>
    <row r="493" spans="1:19">
      <c r="A493" t="s">
        <v>126</v>
      </c>
      <c r="B493" t="s">
        <v>18</v>
      </c>
      <c r="C493" s="1">
        <v>38527</v>
      </c>
      <c r="D493">
        <v>3.39</v>
      </c>
      <c r="E493" s="1">
        <v>38531</v>
      </c>
      <c r="F493">
        <v>3.5089100000000002</v>
      </c>
      <c r="G493" s="2">
        <v>3.5099999999999999E-2</v>
      </c>
      <c r="H493">
        <v>720.42</v>
      </c>
      <c r="I493" s="2">
        <v>3.4500000000000003E-2</v>
      </c>
      <c r="J493">
        <v>8011</v>
      </c>
      <c r="K493">
        <v>20889.39</v>
      </c>
      <c r="L493">
        <v>109624.72</v>
      </c>
      <c r="M493">
        <f t="shared" si="14"/>
        <v>110484.18</v>
      </c>
      <c r="N493">
        <f t="shared" si="15"/>
        <v>2</v>
      </c>
      <c r="O493">
        <v>3</v>
      </c>
      <c r="P493">
        <v>240.14</v>
      </c>
      <c r="Q493" s="2">
        <v>-4.4699999999999997E-2</v>
      </c>
      <c r="R493" s="2">
        <v>0.05</v>
      </c>
      <c r="S493" t="s">
        <v>19</v>
      </c>
    </row>
    <row r="494" spans="1:19">
      <c r="A494" t="s">
        <v>240</v>
      </c>
      <c r="B494" t="s">
        <v>18</v>
      </c>
      <c r="C494" s="1">
        <v>38530</v>
      </c>
      <c r="D494">
        <v>1.095</v>
      </c>
      <c r="E494" s="1">
        <v>38533</v>
      </c>
      <c r="F494">
        <v>1.1337900000000001</v>
      </c>
      <c r="G494" s="2">
        <v>3.5400000000000001E-2</v>
      </c>
      <c r="H494">
        <v>724.55</v>
      </c>
      <c r="I494" s="2">
        <v>3.4500000000000003E-2</v>
      </c>
      <c r="J494">
        <v>24930</v>
      </c>
      <c r="K494">
        <v>20989.7</v>
      </c>
      <c r="L494">
        <v>111208.73</v>
      </c>
      <c r="M494">
        <f t="shared" si="14"/>
        <v>111208.73</v>
      </c>
      <c r="N494">
        <f t="shared" si="15"/>
        <v>1</v>
      </c>
      <c r="O494">
        <v>4</v>
      </c>
      <c r="P494">
        <v>181.14</v>
      </c>
      <c r="Q494" s="2">
        <v>-1.34E-2</v>
      </c>
      <c r="R494" s="2">
        <v>3.5400000000000001E-2</v>
      </c>
      <c r="S494" t="s">
        <v>19</v>
      </c>
    </row>
    <row r="495" spans="1:19">
      <c r="A495" t="s">
        <v>130</v>
      </c>
      <c r="B495" t="s">
        <v>18</v>
      </c>
      <c r="C495" s="1">
        <v>38532</v>
      </c>
      <c r="D495">
        <v>8.9786899999999992E-3</v>
      </c>
      <c r="E495" s="1">
        <v>38537</v>
      </c>
      <c r="F495">
        <v>8.9553099999999993E-3</v>
      </c>
      <c r="G495" s="2">
        <v>-2.5999999999999999E-3</v>
      </c>
      <c r="H495">
        <v>-42.3</v>
      </c>
      <c r="I495" s="2">
        <v>-3.5999999999999999E-3</v>
      </c>
      <c r="J495" s="3">
        <v>1724250</v>
      </c>
      <c r="K495">
        <v>11792.28</v>
      </c>
      <c r="L495">
        <v>111166.43</v>
      </c>
      <c r="M495">
        <f t="shared" si="14"/>
        <v>111208.73</v>
      </c>
      <c r="N495">
        <f t="shared" si="15"/>
        <v>2</v>
      </c>
      <c r="O495">
        <v>4</v>
      </c>
      <c r="P495">
        <v>-10.57</v>
      </c>
      <c r="Q495" s="2">
        <v>-5.7299999999999997E-2</v>
      </c>
      <c r="R495" s="2">
        <v>0</v>
      </c>
      <c r="S495" t="s">
        <v>19</v>
      </c>
    </row>
    <row r="496" spans="1:19">
      <c r="A496" t="s">
        <v>63</v>
      </c>
      <c r="B496" t="s">
        <v>18</v>
      </c>
      <c r="C496" s="1">
        <v>38533</v>
      </c>
      <c r="D496">
        <v>7.43</v>
      </c>
      <c r="E496" s="1">
        <v>38538</v>
      </c>
      <c r="F496">
        <v>7.5515800000000004</v>
      </c>
      <c r="G496" s="2">
        <v>1.6400000000000001E-2</v>
      </c>
      <c r="H496">
        <v>326.83</v>
      </c>
      <c r="I496" s="2">
        <v>1.55E-2</v>
      </c>
      <c r="J496">
        <v>3718</v>
      </c>
      <c r="K496">
        <v>21052.81</v>
      </c>
      <c r="L496">
        <v>111493.26</v>
      </c>
      <c r="M496">
        <f t="shared" si="14"/>
        <v>111493.26</v>
      </c>
      <c r="N496">
        <f t="shared" si="15"/>
        <v>1</v>
      </c>
      <c r="O496">
        <v>4</v>
      </c>
      <c r="P496">
        <v>81.709999999999994</v>
      </c>
      <c r="Q496" s="2">
        <v>-1.6E-2</v>
      </c>
      <c r="R496" s="2">
        <v>2.18E-2</v>
      </c>
      <c r="S496" t="s">
        <v>19</v>
      </c>
    </row>
    <row r="497" spans="1:19">
      <c r="A497" t="s">
        <v>73</v>
      </c>
      <c r="B497" t="s">
        <v>18</v>
      </c>
      <c r="C497" s="1">
        <v>38540</v>
      </c>
      <c r="D497">
        <v>10.52</v>
      </c>
      <c r="E497" s="1">
        <v>38546</v>
      </c>
      <c r="F497">
        <v>10.677</v>
      </c>
      <c r="G497" s="2">
        <v>1.49E-2</v>
      </c>
      <c r="H497">
        <v>310.95</v>
      </c>
      <c r="I497" s="2">
        <v>1.47E-2</v>
      </c>
      <c r="J497">
        <v>2718</v>
      </c>
      <c r="K497">
        <v>21141.93</v>
      </c>
      <c r="L497">
        <v>113194.15</v>
      </c>
      <c r="M497">
        <f t="shared" si="14"/>
        <v>113194.15</v>
      </c>
      <c r="N497">
        <f t="shared" si="15"/>
        <v>1</v>
      </c>
      <c r="O497">
        <v>5</v>
      </c>
      <c r="P497">
        <v>62.19</v>
      </c>
      <c r="Q497" s="2">
        <v>-7.7000000000000002E-3</v>
      </c>
      <c r="R497" s="2">
        <v>1.6199999999999999E-2</v>
      </c>
      <c r="S497" t="s">
        <v>19</v>
      </c>
    </row>
    <row r="498" spans="1:19">
      <c r="A498" t="s">
        <v>241</v>
      </c>
      <c r="B498" t="s">
        <v>18</v>
      </c>
      <c r="C498" s="1">
        <v>38540</v>
      </c>
      <c r="D498">
        <v>9.01</v>
      </c>
      <c r="E498" s="1">
        <v>38545</v>
      </c>
      <c r="F498">
        <v>9.1317299999999992</v>
      </c>
      <c r="G498" s="2">
        <v>1.35E-2</v>
      </c>
      <c r="H498">
        <v>276.66000000000003</v>
      </c>
      <c r="I498" s="2">
        <v>1.3100000000000001E-2</v>
      </c>
      <c r="J498">
        <v>3174</v>
      </c>
      <c r="K498">
        <v>21145.17</v>
      </c>
      <c r="L498">
        <v>111769.92</v>
      </c>
      <c r="M498">
        <f t="shared" si="14"/>
        <v>113194.15</v>
      </c>
      <c r="N498">
        <f t="shared" si="15"/>
        <v>2</v>
      </c>
      <c r="O498">
        <v>4</v>
      </c>
      <c r="P498">
        <v>69.16</v>
      </c>
      <c r="Q498" s="2">
        <v>-7.4999999999999997E-3</v>
      </c>
      <c r="R498" s="2">
        <v>1.4999999999999999E-2</v>
      </c>
      <c r="S498" t="s">
        <v>19</v>
      </c>
    </row>
    <row r="499" spans="1:19">
      <c r="A499" t="s">
        <v>242</v>
      </c>
      <c r="B499" t="s">
        <v>18</v>
      </c>
      <c r="C499" s="1">
        <v>38541</v>
      </c>
      <c r="D499">
        <v>3.35</v>
      </c>
      <c r="E499" s="1">
        <v>38552</v>
      </c>
      <c r="F499">
        <v>3.2764700000000002</v>
      </c>
      <c r="G499" s="2">
        <v>-2.1899999999999999E-2</v>
      </c>
      <c r="H499">
        <v>-483.23</v>
      </c>
      <c r="I499" s="2">
        <v>-2.29E-2</v>
      </c>
      <c r="J499">
        <v>8507</v>
      </c>
      <c r="K499">
        <v>21137.29</v>
      </c>
      <c r="L499">
        <v>112710.91</v>
      </c>
      <c r="M499">
        <f t="shared" si="14"/>
        <v>113194.15</v>
      </c>
      <c r="N499">
        <f t="shared" si="15"/>
        <v>3</v>
      </c>
      <c r="O499">
        <v>8</v>
      </c>
      <c r="P499">
        <v>-60.4</v>
      </c>
      <c r="Q499" s="2">
        <v>-2.8799999999999999E-2</v>
      </c>
      <c r="R499" s="2">
        <v>2.47E-2</v>
      </c>
      <c r="S499" t="s">
        <v>19</v>
      </c>
    </row>
    <row r="500" spans="1:19">
      <c r="A500" t="s">
        <v>185</v>
      </c>
      <c r="B500" t="s">
        <v>18</v>
      </c>
      <c r="C500" s="1">
        <v>38541</v>
      </c>
      <c r="D500">
        <v>4.7795399999999999</v>
      </c>
      <c r="E500" s="1">
        <v>38545</v>
      </c>
      <c r="F500">
        <v>5.0321699999999998</v>
      </c>
      <c r="G500" s="2">
        <v>5.2900000000000003E-2</v>
      </c>
      <c r="H500">
        <v>1113.28</v>
      </c>
      <c r="I500" s="2">
        <v>5.2699999999999997E-2</v>
      </c>
      <c r="J500">
        <v>5962</v>
      </c>
      <c r="K500">
        <v>21135.18</v>
      </c>
      <c r="L500">
        <v>112883.2</v>
      </c>
      <c r="M500">
        <f t="shared" si="14"/>
        <v>113194.15</v>
      </c>
      <c r="N500">
        <f t="shared" si="15"/>
        <v>4</v>
      </c>
      <c r="O500">
        <v>3</v>
      </c>
      <c r="P500">
        <v>371.09</v>
      </c>
      <c r="Q500" s="2">
        <v>-1.4E-3</v>
      </c>
      <c r="R500" s="2">
        <v>0.06</v>
      </c>
      <c r="S500" t="s">
        <v>19</v>
      </c>
    </row>
    <row r="501" spans="1:19">
      <c r="A501" t="s">
        <v>28</v>
      </c>
      <c r="B501" t="s">
        <v>18</v>
      </c>
      <c r="C501" s="1">
        <v>38567</v>
      </c>
      <c r="D501">
        <v>19.649999999999999</v>
      </c>
      <c r="E501" s="1">
        <v>38573</v>
      </c>
      <c r="F501">
        <v>19.464099999999998</v>
      </c>
      <c r="G501" s="2">
        <v>-9.4999999999999998E-3</v>
      </c>
      <c r="H501">
        <v>-211.29</v>
      </c>
      <c r="I501" s="2">
        <v>-9.9000000000000008E-3</v>
      </c>
      <c r="J501">
        <v>1403</v>
      </c>
      <c r="K501">
        <v>21261.18</v>
      </c>
      <c r="L501">
        <v>112499.63</v>
      </c>
      <c r="M501">
        <f t="shared" si="14"/>
        <v>113194.15</v>
      </c>
      <c r="N501">
        <f t="shared" si="15"/>
        <v>5</v>
      </c>
      <c r="O501">
        <v>5</v>
      </c>
      <c r="P501">
        <v>-42.26</v>
      </c>
      <c r="Q501" s="2">
        <v>-2.18E-2</v>
      </c>
      <c r="R501" s="2">
        <v>6.0000000000000001E-3</v>
      </c>
      <c r="S501" t="s">
        <v>19</v>
      </c>
    </row>
    <row r="502" spans="1:19">
      <c r="A502" t="s">
        <v>118</v>
      </c>
      <c r="B502" t="s">
        <v>18</v>
      </c>
      <c r="C502" s="1">
        <v>38568</v>
      </c>
      <c r="D502">
        <v>12.11</v>
      </c>
      <c r="E502" s="1">
        <v>38573</v>
      </c>
      <c r="F502">
        <v>12.543699999999999</v>
      </c>
      <c r="G502" s="2">
        <v>3.5799999999999998E-2</v>
      </c>
      <c r="H502">
        <v>741.47</v>
      </c>
      <c r="I502" s="2">
        <v>3.49E-2</v>
      </c>
      <c r="J502">
        <v>2274</v>
      </c>
      <c r="K502">
        <v>21264.95</v>
      </c>
      <c r="L502">
        <v>113241.09</v>
      </c>
      <c r="M502">
        <f t="shared" si="14"/>
        <v>113241.09</v>
      </c>
      <c r="N502">
        <f t="shared" si="15"/>
        <v>1</v>
      </c>
      <c r="O502">
        <v>4</v>
      </c>
      <c r="P502">
        <v>185.37</v>
      </c>
      <c r="Q502" s="2">
        <v>-2.1499999999999998E-2</v>
      </c>
      <c r="R502" s="2">
        <v>3.5799999999999998E-2</v>
      </c>
      <c r="S502" t="s">
        <v>19</v>
      </c>
    </row>
    <row r="503" spans="1:19">
      <c r="A503" t="s">
        <v>234</v>
      </c>
      <c r="B503" t="s">
        <v>18</v>
      </c>
      <c r="C503" s="1">
        <v>38586</v>
      </c>
      <c r="D503">
        <v>0.95499999999999996</v>
      </c>
      <c r="E503" s="1">
        <v>38590</v>
      </c>
      <c r="F503">
        <v>0.98030799999999996</v>
      </c>
      <c r="G503" s="2">
        <v>2.6499999999999999E-2</v>
      </c>
      <c r="H503">
        <v>115.25</v>
      </c>
      <c r="I503" s="2">
        <v>2.41E-2</v>
      </c>
      <c r="J503">
        <v>6621</v>
      </c>
      <c r="K503">
        <v>4772.6400000000003</v>
      </c>
      <c r="L503">
        <v>113356.34</v>
      </c>
      <c r="M503">
        <f t="shared" si="14"/>
        <v>113356.34</v>
      </c>
      <c r="N503">
        <f t="shared" si="15"/>
        <v>1</v>
      </c>
      <c r="O503">
        <v>5</v>
      </c>
      <c r="P503">
        <v>23.05</v>
      </c>
      <c r="Q503" s="2">
        <v>-5.5999999999999999E-3</v>
      </c>
      <c r="R503" s="2">
        <v>2.6499999999999999E-2</v>
      </c>
      <c r="S503" t="s">
        <v>19</v>
      </c>
    </row>
    <row r="504" spans="1:19">
      <c r="A504" t="s">
        <v>243</v>
      </c>
      <c r="B504" t="s">
        <v>18</v>
      </c>
      <c r="C504" s="1">
        <v>38590</v>
      </c>
      <c r="D504">
        <v>0.84499999999999997</v>
      </c>
      <c r="E504" s="1">
        <v>38595</v>
      </c>
      <c r="F504">
        <v>0.847854</v>
      </c>
      <c r="G504" s="2">
        <v>3.3999999999999998E-3</v>
      </c>
      <c r="H504">
        <v>59.4</v>
      </c>
      <c r="I504" s="2">
        <v>2.8E-3</v>
      </c>
      <c r="J504">
        <v>33411</v>
      </c>
      <c r="K504">
        <v>21335.14</v>
      </c>
      <c r="L504">
        <v>113415.74</v>
      </c>
      <c r="M504">
        <f t="shared" si="14"/>
        <v>113415.74</v>
      </c>
      <c r="N504">
        <f t="shared" si="15"/>
        <v>1</v>
      </c>
      <c r="O504">
        <v>4</v>
      </c>
      <c r="P504">
        <v>14.85</v>
      </c>
      <c r="Q504" s="2">
        <v>-5.3E-3</v>
      </c>
      <c r="R504" s="2">
        <v>7.7000000000000002E-3</v>
      </c>
      <c r="S504" t="s">
        <v>19</v>
      </c>
    </row>
    <row r="505" spans="1:19">
      <c r="A505" t="s">
        <v>48</v>
      </c>
      <c r="B505" t="s">
        <v>18</v>
      </c>
      <c r="C505" s="1">
        <v>38593</v>
      </c>
      <c r="D505">
        <v>5.98</v>
      </c>
      <c r="E505" s="1">
        <v>38596</v>
      </c>
      <c r="F505">
        <v>6.4944699999999997</v>
      </c>
      <c r="G505" s="2">
        <v>8.5999999999999993E-2</v>
      </c>
      <c r="H505">
        <v>1830.3</v>
      </c>
      <c r="I505" s="2">
        <v>8.5800000000000001E-2</v>
      </c>
      <c r="J505">
        <v>4743</v>
      </c>
      <c r="K505">
        <v>21329.08</v>
      </c>
      <c r="L505">
        <v>116216.42</v>
      </c>
      <c r="M505">
        <f t="shared" si="14"/>
        <v>116216.42</v>
      </c>
      <c r="N505">
        <f t="shared" si="15"/>
        <v>1</v>
      </c>
      <c r="O505">
        <v>4</v>
      </c>
      <c r="P505">
        <v>457.58</v>
      </c>
      <c r="Q505" s="2">
        <v>-7.1999999999999998E-3</v>
      </c>
      <c r="R505" s="2">
        <v>8.5999999999999993E-2</v>
      </c>
      <c r="S505" t="s">
        <v>19</v>
      </c>
    </row>
    <row r="506" spans="1:19">
      <c r="A506" t="s">
        <v>25</v>
      </c>
      <c r="B506" t="s">
        <v>18</v>
      </c>
      <c r="C506" s="1">
        <v>38593</v>
      </c>
      <c r="D506">
        <v>10.35</v>
      </c>
      <c r="E506" s="1">
        <v>38596</v>
      </c>
      <c r="F506">
        <v>10.548299999999999</v>
      </c>
      <c r="G506" s="2">
        <v>1.9199999999999998E-2</v>
      </c>
      <c r="H506">
        <v>398.26</v>
      </c>
      <c r="I506" s="2">
        <v>1.8700000000000001E-2</v>
      </c>
      <c r="J506">
        <v>2740</v>
      </c>
      <c r="K506">
        <v>21325.97</v>
      </c>
      <c r="L506">
        <v>114386.12</v>
      </c>
      <c r="M506">
        <f t="shared" si="14"/>
        <v>116216.42</v>
      </c>
      <c r="N506">
        <f t="shared" si="15"/>
        <v>2</v>
      </c>
      <c r="O506">
        <v>4</v>
      </c>
      <c r="P506">
        <v>99.57</v>
      </c>
      <c r="Q506" s="2">
        <v>-7.4999999999999997E-3</v>
      </c>
      <c r="R506" s="2">
        <v>1.9199999999999998E-2</v>
      </c>
      <c r="S506" t="s">
        <v>19</v>
      </c>
    </row>
    <row r="507" spans="1:19">
      <c r="A507" t="s">
        <v>200</v>
      </c>
      <c r="B507" t="s">
        <v>18</v>
      </c>
      <c r="C507" s="1">
        <v>38593</v>
      </c>
      <c r="D507">
        <v>1.19</v>
      </c>
      <c r="E507" s="1">
        <v>38596</v>
      </c>
      <c r="F507">
        <v>1.22245</v>
      </c>
      <c r="G507" s="2">
        <v>2.7300000000000001E-2</v>
      </c>
      <c r="H507">
        <v>572.12</v>
      </c>
      <c r="I507" s="2">
        <v>2.6800000000000001E-2</v>
      </c>
      <c r="J507">
        <v>23838</v>
      </c>
      <c r="K507">
        <v>21332.15</v>
      </c>
      <c r="L507">
        <v>113987.85</v>
      </c>
      <c r="M507">
        <f t="shared" si="14"/>
        <v>116216.42</v>
      </c>
      <c r="N507">
        <f t="shared" si="15"/>
        <v>3</v>
      </c>
      <c r="O507">
        <v>4</v>
      </c>
      <c r="P507">
        <v>143.03</v>
      </c>
      <c r="Q507" s="2">
        <v>-1.38E-2</v>
      </c>
      <c r="R507" s="2">
        <v>5.4699999999999999E-2</v>
      </c>
      <c r="S507" t="s">
        <v>19</v>
      </c>
    </row>
    <row r="508" spans="1:19">
      <c r="A508" t="s">
        <v>61</v>
      </c>
      <c r="B508" t="s">
        <v>18</v>
      </c>
      <c r="C508" s="1">
        <v>38600</v>
      </c>
      <c r="D508">
        <v>2.09</v>
      </c>
      <c r="E508" s="1">
        <v>38603</v>
      </c>
      <c r="F508">
        <v>2.2018300000000002</v>
      </c>
      <c r="G508" s="2">
        <v>5.3499999999999999E-2</v>
      </c>
      <c r="H508">
        <v>1142.58</v>
      </c>
      <c r="I508" s="2">
        <v>5.28E-2</v>
      </c>
      <c r="J508">
        <v>13487</v>
      </c>
      <c r="K508">
        <v>21620.06</v>
      </c>
      <c r="L508">
        <v>117359</v>
      </c>
      <c r="M508">
        <f t="shared" si="14"/>
        <v>117359</v>
      </c>
      <c r="N508">
        <f t="shared" si="15"/>
        <v>1</v>
      </c>
      <c r="O508">
        <v>4</v>
      </c>
      <c r="P508">
        <v>285.64</v>
      </c>
      <c r="Q508" s="2">
        <v>-3.78E-2</v>
      </c>
      <c r="R508" s="2">
        <v>5.7299999999999997E-2</v>
      </c>
      <c r="S508" t="s">
        <v>19</v>
      </c>
    </row>
    <row r="509" spans="1:19">
      <c r="A509" t="s">
        <v>244</v>
      </c>
      <c r="B509" t="s">
        <v>18</v>
      </c>
      <c r="C509" s="1">
        <v>38600</v>
      </c>
      <c r="D509">
        <v>0.6</v>
      </c>
      <c r="E509" s="1">
        <v>38607</v>
      </c>
      <c r="F509">
        <v>0.61829599999999996</v>
      </c>
      <c r="G509" s="2">
        <v>3.0499999999999999E-2</v>
      </c>
      <c r="H509">
        <v>654.01</v>
      </c>
      <c r="I509" s="2">
        <v>3.0200000000000001E-2</v>
      </c>
      <c r="J509">
        <v>46983</v>
      </c>
      <c r="K509">
        <v>21621.58</v>
      </c>
      <c r="L509">
        <v>118349.5</v>
      </c>
      <c r="M509">
        <f t="shared" si="14"/>
        <v>118349.5</v>
      </c>
      <c r="N509">
        <f t="shared" si="15"/>
        <v>1</v>
      </c>
      <c r="O509">
        <v>6</v>
      </c>
      <c r="P509">
        <v>109</v>
      </c>
      <c r="Q509" s="2">
        <v>-6.08E-2</v>
      </c>
      <c r="R509" s="2">
        <v>3.0499999999999999E-2</v>
      </c>
      <c r="S509" t="s">
        <v>19</v>
      </c>
    </row>
    <row r="510" spans="1:19">
      <c r="A510" t="s">
        <v>133</v>
      </c>
      <c r="B510" t="s">
        <v>18</v>
      </c>
      <c r="C510" s="1">
        <v>38602</v>
      </c>
      <c r="D510">
        <v>2.2400000000000002</v>
      </c>
      <c r="E510" s="1">
        <v>38604</v>
      </c>
      <c r="F510">
        <v>2.2757200000000002</v>
      </c>
      <c r="G510" s="2">
        <v>1.5900000000000001E-2</v>
      </c>
      <c r="H510">
        <v>336.49</v>
      </c>
      <c r="I510" s="2">
        <v>1.55E-2</v>
      </c>
      <c r="J510">
        <v>12627</v>
      </c>
      <c r="K510">
        <v>21651.77</v>
      </c>
      <c r="L510">
        <v>117695.49</v>
      </c>
      <c r="M510">
        <f t="shared" si="14"/>
        <v>118349.5</v>
      </c>
      <c r="N510">
        <f t="shared" si="15"/>
        <v>2</v>
      </c>
      <c r="O510">
        <v>3</v>
      </c>
      <c r="P510">
        <v>112.16</v>
      </c>
      <c r="Q510" s="2">
        <v>-1.23E-2</v>
      </c>
      <c r="R510" s="2">
        <v>2.8799999999999999E-2</v>
      </c>
      <c r="S510" t="s">
        <v>19</v>
      </c>
    </row>
    <row r="511" spans="1:19">
      <c r="A511" t="s">
        <v>212</v>
      </c>
      <c r="B511" t="s">
        <v>18</v>
      </c>
      <c r="C511" s="1">
        <v>38604</v>
      </c>
      <c r="D511">
        <v>1.68</v>
      </c>
      <c r="E511" s="1">
        <v>38609</v>
      </c>
      <c r="F511">
        <v>1.7104299999999999</v>
      </c>
      <c r="G511" s="2">
        <v>1.8100000000000002E-2</v>
      </c>
      <c r="H511">
        <v>378.08</v>
      </c>
      <c r="I511" s="2">
        <v>1.7399999999999999E-2</v>
      </c>
      <c r="J511">
        <v>16689</v>
      </c>
      <c r="K511">
        <v>21723.47</v>
      </c>
      <c r="L511">
        <v>118727.58</v>
      </c>
      <c r="M511">
        <f t="shared" si="14"/>
        <v>118727.58</v>
      </c>
      <c r="N511">
        <f t="shared" si="15"/>
        <v>1</v>
      </c>
      <c r="O511">
        <v>4</v>
      </c>
      <c r="P511">
        <v>94.52</v>
      </c>
      <c r="Q511" s="2">
        <v>-4.7000000000000002E-3</v>
      </c>
      <c r="R511" s="2">
        <v>2.46E-2</v>
      </c>
      <c r="S511" t="s">
        <v>19</v>
      </c>
    </row>
    <row r="512" spans="1:19">
      <c r="A512" t="s">
        <v>35</v>
      </c>
      <c r="B512" t="s">
        <v>18</v>
      </c>
      <c r="C512" s="1">
        <v>38616</v>
      </c>
      <c r="D512">
        <v>0.89500000000000002</v>
      </c>
      <c r="E512" s="1">
        <v>38622</v>
      </c>
      <c r="F512">
        <v>0.90261499999999995</v>
      </c>
      <c r="G512" s="2">
        <v>8.5000000000000006E-3</v>
      </c>
      <c r="H512">
        <v>170.56</v>
      </c>
      <c r="I512" s="2">
        <v>7.7999999999999996E-3</v>
      </c>
      <c r="J512">
        <v>31689</v>
      </c>
      <c r="K512">
        <v>21872.51</v>
      </c>
      <c r="L512">
        <v>118898.13</v>
      </c>
      <c r="M512">
        <f t="shared" si="14"/>
        <v>118898.13</v>
      </c>
      <c r="N512">
        <f t="shared" si="15"/>
        <v>1</v>
      </c>
      <c r="O512">
        <v>5</v>
      </c>
      <c r="P512">
        <v>34.11</v>
      </c>
      <c r="Q512" s="2">
        <v>-2.1000000000000001E-2</v>
      </c>
      <c r="R512" s="2">
        <v>1.6899999999999998E-2</v>
      </c>
      <c r="S512" t="s">
        <v>19</v>
      </c>
    </row>
    <row r="513" spans="1:19">
      <c r="A513" t="s">
        <v>223</v>
      </c>
      <c r="B513" t="s">
        <v>18</v>
      </c>
      <c r="C513" s="1">
        <v>38617</v>
      </c>
      <c r="D513">
        <v>0.96</v>
      </c>
      <c r="E513" s="1">
        <v>38623</v>
      </c>
      <c r="F513">
        <v>0.98694599999999999</v>
      </c>
      <c r="G513" s="2">
        <v>2.81E-2</v>
      </c>
      <c r="H513">
        <v>596.27</v>
      </c>
      <c r="I513" s="2">
        <v>2.7300000000000001E-2</v>
      </c>
      <c r="J513">
        <v>29879</v>
      </c>
      <c r="K513">
        <v>21871.43</v>
      </c>
      <c r="L513">
        <v>119672.27</v>
      </c>
      <c r="M513">
        <f t="shared" si="14"/>
        <v>119672.27</v>
      </c>
      <c r="N513">
        <f t="shared" si="15"/>
        <v>1</v>
      </c>
      <c r="O513">
        <v>5</v>
      </c>
      <c r="P513">
        <v>119.25</v>
      </c>
      <c r="Q513" s="2">
        <v>-8.8000000000000005E-3</v>
      </c>
      <c r="R513" s="2">
        <v>4.19E-2</v>
      </c>
      <c r="S513" t="s">
        <v>19</v>
      </c>
    </row>
    <row r="514" spans="1:19">
      <c r="A514" t="s">
        <v>174</v>
      </c>
      <c r="B514" t="s">
        <v>18</v>
      </c>
      <c r="C514" s="1">
        <v>38617</v>
      </c>
      <c r="D514">
        <v>2</v>
      </c>
      <c r="E514" s="1">
        <v>38630</v>
      </c>
      <c r="F514">
        <v>2.0146899999999999</v>
      </c>
      <c r="G514" s="2">
        <v>7.3000000000000001E-3</v>
      </c>
      <c r="H514">
        <v>148.78</v>
      </c>
      <c r="I514" s="2">
        <v>6.7999999999999996E-3</v>
      </c>
      <c r="J514">
        <v>14342</v>
      </c>
      <c r="K514">
        <v>21871.55</v>
      </c>
      <c r="L514">
        <v>121251.42</v>
      </c>
      <c r="M514">
        <f t="shared" si="14"/>
        <v>121251.42</v>
      </c>
      <c r="N514">
        <f t="shared" si="15"/>
        <v>1</v>
      </c>
      <c r="O514">
        <v>10</v>
      </c>
      <c r="P514">
        <v>14.88</v>
      </c>
      <c r="Q514" s="2">
        <v>-8.3799999999999999E-2</v>
      </c>
      <c r="R514" s="2">
        <v>2.2499999999999999E-2</v>
      </c>
      <c r="S514" t="s">
        <v>19</v>
      </c>
    </row>
    <row r="515" spans="1:19">
      <c r="A515" t="s">
        <v>30</v>
      </c>
      <c r="B515" t="s">
        <v>18</v>
      </c>
      <c r="C515" s="1">
        <v>38617</v>
      </c>
      <c r="D515">
        <v>2.16</v>
      </c>
      <c r="E515" s="1">
        <v>38622</v>
      </c>
      <c r="F515">
        <v>2.1789000000000001</v>
      </c>
      <c r="G515" s="2">
        <v>8.8000000000000005E-3</v>
      </c>
      <c r="H515">
        <v>177.87</v>
      </c>
      <c r="I515" s="2">
        <v>8.0999999999999996E-3</v>
      </c>
      <c r="J515">
        <v>13279</v>
      </c>
      <c r="K515">
        <v>21870.51</v>
      </c>
      <c r="L515">
        <v>119076</v>
      </c>
      <c r="M515">
        <f t="shared" ref="M515:M578" si="16">MAX(L515,M514)</f>
        <v>121251.42</v>
      </c>
      <c r="N515">
        <f t="shared" si="15"/>
        <v>2</v>
      </c>
      <c r="O515">
        <v>4</v>
      </c>
      <c r="P515">
        <v>44.47</v>
      </c>
      <c r="Q515" s="2">
        <v>-8.3999999999999995E-3</v>
      </c>
      <c r="R515" s="2">
        <v>2.18E-2</v>
      </c>
      <c r="S515" t="s">
        <v>19</v>
      </c>
    </row>
    <row r="516" spans="1:19">
      <c r="A516" t="s">
        <v>114</v>
      </c>
      <c r="B516" t="s">
        <v>18</v>
      </c>
      <c r="C516" s="1">
        <v>38623</v>
      </c>
      <c r="D516">
        <v>1.90846</v>
      </c>
      <c r="E516" s="1">
        <v>38625</v>
      </c>
      <c r="F516">
        <v>1.9714799999999999</v>
      </c>
      <c r="G516" s="2">
        <v>3.3000000000000002E-2</v>
      </c>
      <c r="H516">
        <v>715.52</v>
      </c>
      <c r="I516" s="2">
        <v>3.2500000000000001E-2</v>
      </c>
      <c r="J516">
        <v>15195</v>
      </c>
      <c r="K516">
        <v>22001.58</v>
      </c>
      <c r="L516">
        <v>120387.79</v>
      </c>
      <c r="M516">
        <f t="shared" si="16"/>
        <v>121251.42</v>
      </c>
      <c r="N516">
        <f t="shared" ref="N516:N579" si="17">IF(M516=M515,N515+1,1)</f>
        <v>3</v>
      </c>
      <c r="O516">
        <v>3</v>
      </c>
      <c r="P516">
        <v>238.51</v>
      </c>
      <c r="Q516" s="2">
        <v>0</v>
      </c>
      <c r="R516" s="2">
        <v>3.3000000000000002E-2</v>
      </c>
      <c r="S516" t="s">
        <v>19</v>
      </c>
    </row>
    <row r="517" spans="1:19">
      <c r="A517" t="s">
        <v>245</v>
      </c>
      <c r="B517" t="s">
        <v>18</v>
      </c>
      <c r="C517" s="1">
        <v>38623</v>
      </c>
      <c r="D517">
        <v>1.98</v>
      </c>
      <c r="E517" s="1">
        <v>38635</v>
      </c>
      <c r="F517">
        <v>1.92798</v>
      </c>
      <c r="G517" s="2">
        <v>-2.63E-2</v>
      </c>
      <c r="H517">
        <v>-588.41999999999996</v>
      </c>
      <c r="I517" s="2">
        <v>-2.6700000000000002E-2</v>
      </c>
      <c r="J517">
        <v>14646</v>
      </c>
      <c r="K517">
        <v>22001.599999999999</v>
      </c>
      <c r="L517">
        <v>120703.07</v>
      </c>
      <c r="M517">
        <f t="shared" si="16"/>
        <v>121251.42</v>
      </c>
      <c r="N517">
        <f t="shared" si="17"/>
        <v>4</v>
      </c>
      <c r="O517">
        <v>9</v>
      </c>
      <c r="P517">
        <v>-65.38</v>
      </c>
      <c r="Q517" s="2">
        <v>-6.9800000000000001E-2</v>
      </c>
      <c r="R517" s="2">
        <v>1.72E-2</v>
      </c>
      <c r="S517" t="s">
        <v>19</v>
      </c>
    </row>
    <row r="518" spans="1:19">
      <c r="A518" t="s">
        <v>242</v>
      </c>
      <c r="B518" t="s">
        <v>18</v>
      </c>
      <c r="C518" s="1">
        <v>38623</v>
      </c>
      <c r="D518">
        <v>3.8</v>
      </c>
      <c r="E518" s="1">
        <v>38629</v>
      </c>
      <c r="F518">
        <v>3.8147500000000001</v>
      </c>
      <c r="G518" s="2">
        <v>3.8999999999999998E-3</v>
      </c>
      <c r="H518">
        <v>73.89</v>
      </c>
      <c r="I518" s="2">
        <v>3.3999999999999998E-3</v>
      </c>
      <c r="J518">
        <v>7631</v>
      </c>
      <c r="K518">
        <v>22000.63</v>
      </c>
      <c r="L518">
        <v>121102.64</v>
      </c>
      <c r="M518">
        <f t="shared" si="16"/>
        <v>121251.42</v>
      </c>
      <c r="N518">
        <f t="shared" si="17"/>
        <v>5</v>
      </c>
      <c r="O518">
        <v>5</v>
      </c>
      <c r="P518">
        <v>14.78</v>
      </c>
      <c r="Q518" s="2">
        <v>-7.1000000000000004E-3</v>
      </c>
      <c r="R518" s="2">
        <v>2.23E-2</v>
      </c>
      <c r="S518" t="s">
        <v>19</v>
      </c>
    </row>
    <row r="519" spans="1:19">
      <c r="A519" t="s">
        <v>59</v>
      </c>
      <c r="B519" t="s">
        <v>18</v>
      </c>
      <c r="C519" s="1">
        <v>38623</v>
      </c>
      <c r="D519">
        <v>1.415</v>
      </c>
      <c r="E519" s="1">
        <v>38625</v>
      </c>
      <c r="F519">
        <v>1.4569300000000001</v>
      </c>
      <c r="G519" s="2">
        <v>2.9600000000000001E-2</v>
      </c>
      <c r="H519">
        <v>640.95000000000005</v>
      </c>
      <c r="I519" s="2">
        <v>2.9100000000000001E-2</v>
      </c>
      <c r="J519">
        <v>20495</v>
      </c>
      <c r="K519">
        <v>22002.62</v>
      </c>
      <c r="L519">
        <v>121028.74</v>
      </c>
      <c r="M519">
        <f t="shared" si="16"/>
        <v>121251.42</v>
      </c>
      <c r="N519">
        <f t="shared" si="17"/>
        <v>6</v>
      </c>
      <c r="O519">
        <v>3</v>
      </c>
      <c r="P519">
        <v>213.65</v>
      </c>
      <c r="Q519" s="2">
        <v>-6.7000000000000002E-3</v>
      </c>
      <c r="R519" s="2">
        <v>3.3700000000000001E-2</v>
      </c>
      <c r="S519" t="s">
        <v>19</v>
      </c>
    </row>
    <row r="520" spans="1:19">
      <c r="A520" t="s">
        <v>129</v>
      </c>
      <c r="B520" t="s">
        <v>18</v>
      </c>
      <c r="C520" s="1">
        <v>38628</v>
      </c>
      <c r="D520">
        <v>0.71499999999999997</v>
      </c>
      <c r="E520" s="1">
        <v>38630</v>
      </c>
      <c r="F520">
        <v>0.71669499999999997</v>
      </c>
      <c r="G520" s="2">
        <v>2.3999999999999998E-3</v>
      </c>
      <c r="H520">
        <v>40.07</v>
      </c>
      <c r="I520" s="2">
        <v>1.8E-3</v>
      </c>
      <c r="J520">
        <v>40268</v>
      </c>
      <c r="K520">
        <v>21968.01</v>
      </c>
      <c r="L520">
        <v>121291.49</v>
      </c>
      <c r="M520">
        <f t="shared" si="16"/>
        <v>121291.49</v>
      </c>
      <c r="N520">
        <f t="shared" si="17"/>
        <v>1</v>
      </c>
      <c r="O520">
        <v>3</v>
      </c>
      <c r="P520">
        <v>13.36</v>
      </c>
      <c r="Q520" s="2">
        <v>-1.6000000000000001E-3</v>
      </c>
      <c r="R520" s="2">
        <v>1.03E-2</v>
      </c>
      <c r="S520" t="s">
        <v>19</v>
      </c>
    </row>
    <row r="521" spans="1:19">
      <c r="A521" t="s">
        <v>86</v>
      </c>
      <c r="B521" t="s">
        <v>18</v>
      </c>
      <c r="C521" s="1">
        <v>38628</v>
      </c>
      <c r="D521">
        <v>6.33</v>
      </c>
      <c r="E521" s="1">
        <v>38635</v>
      </c>
      <c r="F521">
        <v>6.3253000000000004</v>
      </c>
      <c r="G521" s="2">
        <v>-6.9999999999999999E-4</v>
      </c>
      <c r="H521">
        <v>-28.18</v>
      </c>
      <c r="I521" s="2">
        <v>-1.2999999999999999E-3</v>
      </c>
      <c r="J521">
        <v>4548</v>
      </c>
      <c r="K521">
        <v>21965.88</v>
      </c>
      <c r="L521">
        <v>120674.89</v>
      </c>
      <c r="M521">
        <f t="shared" si="16"/>
        <v>121291.49</v>
      </c>
      <c r="N521">
        <f t="shared" si="17"/>
        <v>2</v>
      </c>
      <c r="O521">
        <v>6</v>
      </c>
      <c r="P521">
        <v>-4.7</v>
      </c>
      <c r="Q521" s="2">
        <v>-2.1399999999999999E-2</v>
      </c>
      <c r="R521" s="2">
        <v>1.2200000000000001E-2</v>
      </c>
      <c r="S521" t="s">
        <v>19</v>
      </c>
    </row>
    <row r="522" spans="1:19">
      <c r="A522" t="s">
        <v>45</v>
      </c>
      <c r="B522" t="s">
        <v>18</v>
      </c>
      <c r="C522" s="1">
        <v>38630</v>
      </c>
      <c r="D522">
        <v>4.17</v>
      </c>
      <c r="E522" s="1">
        <v>38637</v>
      </c>
      <c r="F522">
        <v>4.0431900000000001</v>
      </c>
      <c r="G522" s="2">
        <v>-3.04E-2</v>
      </c>
      <c r="H522">
        <v>-680.37</v>
      </c>
      <c r="I522" s="2">
        <v>-3.0800000000000001E-2</v>
      </c>
      <c r="J522">
        <v>7007</v>
      </c>
      <c r="K522">
        <v>22092.63</v>
      </c>
      <c r="L522">
        <v>120218.43</v>
      </c>
      <c r="M522">
        <f t="shared" si="16"/>
        <v>121291.49</v>
      </c>
      <c r="N522">
        <f t="shared" si="17"/>
        <v>3</v>
      </c>
      <c r="O522">
        <v>6</v>
      </c>
      <c r="P522">
        <v>-113.39</v>
      </c>
      <c r="Q522" s="2">
        <v>-5.8500000000000003E-2</v>
      </c>
      <c r="R522" s="2">
        <v>7.4999999999999997E-3</v>
      </c>
      <c r="S522" t="s">
        <v>19</v>
      </c>
    </row>
    <row r="523" spans="1:19">
      <c r="A523" t="s">
        <v>150</v>
      </c>
      <c r="B523" t="s">
        <v>18</v>
      </c>
      <c r="C523" s="1">
        <v>38630</v>
      </c>
      <c r="D523">
        <v>29.448499999999999</v>
      </c>
      <c r="E523" s="1">
        <v>38644</v>
      </c>
      <c r="F523">
        <v>27.173300000000001</v>
      </c>
      <c r="G523" s="2">
        <v>-7.7299999999999994E-2</v>
      </c>
      <c r="H523">
        <v>-1699.28</v>
      </c>
      <c r="I523" s="2">
        <v>-7.6899999999999996E-2</v>
      </c>
      <c r="J523">
        <v>992</v>
      </c>
      <c r="K523">
        <v>22087.85</v>
      </c>
      <c r="L523">
        <v>120420.35</v>
      </c>
      <c r="M523">
        <f t="shared" si="16"/>
        <v>121291.49</v>
      </c>
      <c r="N523">
        <f t="shared" si="17"/>
        <v>4</v>
      </c>
      <c r="O523">
        <v>11</v>
      </c>
      <c r="P523">
        <v>-154.47999999999999</v>
      </c>
      <c r="Q523" s="2">
        <v>-0.1055</v>
      </c>
      <c r="R523" s="2">
        <v>4.4000000000000003E-3</v>
      </c>
      <c r="S523" t="s">
        <v>19</v>
      </c>
    </row>
    <row r="524" spans="1:19">
      <c r="A524" t="s">
        <v>139</v>
      </c>
      <c r="B524" t="s">
        <v>18</v>
      </c>
      <c r="C524" s="1">
        <v>38630</v>
      </c>
      <c r="D524">
        <v>2.0098600000000002</v>
      </c>
      <c r="E524" s="1">
        <v>38637</v>
      </c>
      <c r="F524">
        <v>1.98719</v>
      </c>
      <c r="G524" s="2">
        <v>-1.1299999999999999E-2</v>
      </c>
      <c r="H524">
        <v>-259.87</v>
      </c>
      <c r="I524" s="2">
        <v>-1.18E-2</v>
      </c>
      <c r="J524">
        <v>14538</v>
      </c>
      <c r="K524">
        <v>22092.71</v>
      </c>
      <c r="L524">
        <v>119958.56</v>
      </c>
      <c r="M524">
        <f t="shared" si="16"/>
        <v>121291.49</v>
      </c>
      <c r="N524">
        <f t="shared" si="17"/>
        <v>5</v>
      </c>
      <c r="O524">
        <v>6</v>
      </c>
      <c r="P524">
        <v>-43.31</v>
      </c>
      <c r="Q524" s="2">
        <v>-6.0199999999999997E-2</v>
      </c>
      <c r="R524" s="2">
        <v>1.4999999999999999E-2</v>
      </c>
      <c r="S524" t="s">
        <v>19</v>
      </c>
    </row>
    <row r="525" spans="1:19">
      <c r="A525" t="s">
        <v>184</v>
      </c>
      <c r="B525" t="s">
        <v>18</v>
      </c>
      <c r="C525" s="1">
        <v>38631</v>
      </c>
      <c r="D525">
        <v>2.1320899999999998</v>
      </c>
      <c r="E525" s="1">
        <v>38637</v>
      </c>
      <c r="F525">
        <v>2.1913200000000002</v>
      </c>
      <c r="G525" s="2">
        <v>2.7799999999999998E-2</v>
      </c>
      <c r="H525">
        <v>592.16</v>
      </c>
      <c r="I525" s="2">
        <v>2.7E-2</v>
      </c>
      <c r="J525">
        <v>13562</v>
      </c>
      <c r="K525">
        <v>21923.67</v>
      </c>
      <c r="L525">
        <v>120550.72</v>
      </c>
      <c r="M525">
        <f t="shared" si="16"/>
        <v>121291.49</v>
      </c>
      <c r="N525">
        <f t="shared" si="17"/>
        <v>6</v>
      </c>
      <c r="O525">
        <v>5</v>
      </c>
      <c r="P525">
        <v>118.43</v>
      </c>
      <c r="Q525" s="2">
        <v>-2.7799999999999998E-2</v>
      </c>
      <c r="R525" s="2">
        <v>2.7799999999999998E-2</v>
      </c>
      <c r="S525" t="s">
        <v>19</v>
      </c>
    </row>
    <row r="526" spans="1:19">
      <c r="A526" t="s">
        <v>206</v>
      </c>
      <c r="B526" t="s">
        <v>18</v>
      </c>
      <c r="C526" s="1">
        <v>38631</v>
      </c>
      <c r="D526">
        <v>3.52</v>
      </c>
      <c r="E526" s="1">
        <v>38642</v>
      </c>
      <c r="F526">
        <v>3.5084499999999998</v>
      </c>
      <c r="G526" s="2">
        <v>-3.3E-3</v>
      </c>
      <c r="H526">
        <v>-83.36</v>
      </c>
      <c r="I526" s="2">
        <v>-3.8E-3</v>
      </c>
      <c r="J526">
        <v>8214</v>
      </c>
      <c r="K526">
        <v>21922.05</v>
      </c>
      <c r="L526">
        <v>120411.8</v>
      </c>
      <c r="M526">
        <f t="shared" si="16"/>
        <v>121291.49</v>
      </c>
      <c r="N526">
        <f t="shared" si="17"/>
        <v>7</v>
      </c>
      <c r="O526">
        <v>8</v>
      </c>
      <c r="P526">
        <v>-10.42</v>
      </c>
      <c r="Q526" s="2">
        <v>-5.3800000000000001E-2</v>
      </c>
      <c r="R526" s="2">
        <v>2.3300000000000001E-2</v>
      </c>
      <c r="S526" t="s">
        <v>19</v>
      </c>
    </row>
    <row r="527" spans="1:19">
      <c r="A527" t="s">
        <v>66</v>
      </c>
      <c r="B527" t="s">
        <v>18</v>
      </c>
      <c r="C527" s="1">
        <v>38631</v>
      </c>
      <c r="D527">
        <v>4.7300000000000004</v>
      </c>
      <c r="E527" s="1">
        <v>38651</v>
      </c>
      <c r="F527">
        <v>4.3612700000000002</v>
      </c>
      <c r="G527" s="2">
        <v>-7.8E-2</v>
      </c>
      <c r="H527">
        <v>-1716.97</v>
      </c>
      <c r="I527" s="2">
        <v>-7.8299999999999995E-2</v>
      </c>
      <c r="J527">
        <v>6113</v>
      </c>
      <c r="K527">
        <v>21922.959999999999</v>
      </c>
      <c r="L527">
        <v>118939</v>
      </c>
      <c r="M527">
        <f t="shared" si="16"/>
        <v>121291.49</v>
      </c>
      <c r="N527">
        <f t="shared" si="17"/>
        <v>8</v>
      </c>
      <c r="O527">
        <v>15</v>
      </c>
      <c r="P527">
        <v>-114.46</v>
      </c>
      <c r="Q527" s="2">
        <v>-9.7000000000000003E-2</v>
      </c>
      <c r="R527" s="2">
        <v>7.9000000000000008E-3</v>
      </c>
      <c r="S527" t="s">
        <v>19</v>
      </c>
    </row>
    <row r="528" spans="1:19">
      <c r="A528" t="s">
        <v>78</v>
      </c>
      <c r="B528" t="s">
        <v>18</v>
      </c>
      <c r="C528" s="1">
        <v>38631</v>
      </c>
      <c r="D528">
        <v>6.23</v>
      </c>
      <c r="E528" s="1">
        <v>38636</v>
      </c>
      <c r="F528">
        <v>6.2969900000000001</v>
      </c>
      <c r="G528" s="2">
        <v>1.0800000000000001E-2</v>
      </c>
      <c r="H528">
        <v>223.91</v>
      </c>
      <c r="I528" s="2">
        <v>1.0200000000000001E-2</v>
      </c>
      <c r="J528">
        <v>4641</v>
      </c>
      <c r="K528">
        <v>21922.16</v>
      </c>
      <c r="L528">
        <v>120898.8</v>
      </c>
      <c r="M528">
        <f t="shared" si="16"/>
        <v>121291.49</v>
      </c>
      <c r="N528">
        <f t="shared" si="17"/>
        <v>9</v>
      </c>
      <c r="O528">
        <v>4</v>
      </c>
      <c r="P528">
        <v>55.98</v>
      </c>
      <c r="Q528" s="2">
        <v>0</v>
      </c>
      <c r="R528" s="2">
        <v>2.46E-2</v>
      </c>
      <c r="S528" t="s">
        <v>19</v>
      </c>
    </row>
    <row r="529" spans="1:19">
      <c r="A529" t="s">
        <v>57</v>
      </c>
      <c r="B529" t="s">
        <v>18</v>
      </c>
      <c r="C529" s="1">
        <v>38631</v>
      </c>
      <c r="D529">
        <v>9.2610600000000005</v>
      </c>
      <c r="E529" s="1">
        <v>38638</v>
      </c>
      <c r="F529">
        <v>9.2425700000000006</v>
      </c>
      <c r="G529" s="2">
        <v>-2E-3</v>
      </c>
      <c r="H529">
        <v>-55.56</v>
      </c>
      <c r="I529" s="2">
        <v>-2.5000000000000001E-3</v>
      </c>
      <c r="J529">
        <v>3122</v>
      </c>
      <c r="K529">
        <v>21921.85</v>
      </c>
      <c r="L529">
        <v>120495.16</v>
      </c>
      <c r="M529">
        <f t="shared" si="16"/>
        <v>121291.49</v>
      </c>
      <c r="N529">
        <f t="shared" si="17"/>
        <v>10</v>
      </c>
      <c r="O529">
        <v>6</v>
      </c>
      <c r="P529">
        <v>-9.26</v>
      </c>
      <c r="Q529" s="2">
        <v>-1.2E-2</v>
      </c>
      <c r="R529" s="2">
        <v>5.0000000000000001E-3</v>
      </c>
      <c r="S529" t="s">
        <v>19</v>
      </c>
    </row>
    <row r="530" spans="1:19">
      <c r="A530" t="s">
        <v>248</v>
      </c>
      <c r="B530" t="s">
        <v>18</v>
      </c>
      <c r="C530" s="1">
        <v>38636</v>
      </c>
      <c r="D530">
        <v>1.2849999999999999</v>
      </c>
      <c r="E530" s="1">
        <v>38643</v>
      </c>
      <c r="F530">
        <v>1.3363799999999999</v>
      </c>
      <c r="G530" s="2">
        <v>0.04</v>
      </c>
      <c r="H530">
        <v>858.03</v>
      </c>
      <c r="I530" s="2">
        <v>3.9300000000000002E-2</v>
      </c>
      <c r="J530">
        <v>22588</v>
      </c>
      <c r="K530">
        <v>21833.040000000001</v>
      </c>
      <c r="L530">
        <v>121269.83</v>
      </c>
      <c r="M530">
        <f t="shared" si="16"/>
        <v>121291.49</v>
      </c>
      <c r="N530">
        <f t="shared" si="17"/>
        <v>11</v>
      </c>
      <c r="O530">
        <v>6</v>
      </c>
      <c r="P530">
        <v>143</v>
      </c>
      <c r="Q530" s="2">
        <v>-8.0299999999999996E-2</v>
      </c>
      <c r="R530" s="2">
        <v>6.4699999999999994E-2</v>
      </c>
      <c r="S530" t="s">
        <v>19</v>
      </c>
    </row>
    <row r="531" spans="1:19">
      <c r="A531" t="s">
        <v>103</v>
      </c>
      <c r="B531" t="s">
        <v>18</v>
      </c>
      <c r="C531" s="1">
        <v>38638</v>
      </c>
      <c r="D531">
        <v>2.2525900000000001</v>
      </c>
      <c r="E531" s="1">
        <v>38643</v>
      </c>
      <c r="F531">
        <v>2.3415699999999999</v>
      </c>
      <c r="G531" s="2">
        <v>3.95E-2</v>
      </c>
      <c r="H531">
        <v>849.79</v>
      </c>
      <c r="I531" s="2">
        <v>3.8899999999999997E-2</v>
      </c>
      <c r="J531">
        <v>12919</v>
      </c>
      <c r="K531">
        <v>21837.55</v>
      </c>
      <c r="L531">
        <v>122119.63</v>
      </c>
      <c r="M531">
        <f t="shared" si="16"/>
        <v>122119.63</v>
      </c>
      <c r="N531">
        <f t="shared" si="17"/>
        <v>1</v>
      </c>
      <c r="O531">
        <v>4</v>
      </c>
      <c r="P531">
        <v>212.45</v>
      </c>
      <c r="Q531" s="2">
        <v>-1.8700000000000001E-2</v>
      </c>
      <c r="R531" s="2">
        <v>3.95E-2</v>
      </c>
      <c r="S531" t="s">
        <v>19</v>
      </c>
    </row>
    <row r="532" spans="1:19">
      <c r="A532" t="s">
        <v>249</v>
      </c>
      <c r="B532" t="s">
        <v>18</v>
      </c>
      <c r="C532" s="1">
        <v>38643</v>
      </c>
      <c r="D532">
        <v>0.63</v>
      </c>
      <c r="E532" s="1">
        <v>38646</v>
      </c>
      <c r="F532">
        <v>0.64363800000000004</v>
      </c>
      <c r="G532" s="2">
        <v>2.1600000000000001E-2</v>
      </c>
      <c r="H532">
        <v>152.5</v>
      </c>
      <c r="I532" s="2">
        <v>2.0199999999999999E-2</v>
      </c>
      <c r="J532">
        <v>16027</v>
      </c>
      <c r="K532">
        <v>7548.52</v>
      </c>
      <c r="L532">
        <v>120572.85</v>
      </c>
      <c r="M532">
        <f t="shared" si="16"/>
        <v>122119.63</v>
      </c>
      <c r="N532">
        <f t="shared" si="17"/>
        <v>2</v>
      </c>
      <c r="O532">
        <v>4</v>
      </c>
      <c r="P532">
        <v>38.130000000000003</v>
      </c>
      <c r="Q532" s="2">
        <v>-2.7E-2</v>
      </c>
      <c r="R532" s="2">
        <v>5.6399999999999999E-2</v>
      </c>
      <c r="S532" t="s">
        <v>19</v>
      </c>
    </row>
    <row r="533" spans="1:19">
      <c r="A533" t="s">
        <v>250</v>
      </c>
      <c r="B533" t="s">
        <v>18</v>
      </c>
      <c r="C533" s="1">
        <v>38645</v>
      </c>
      <c r="D533">
        <v>6.63</v>
      </c>
      <c r="E533" s="1">
        <v>38652</v>
      </c>
      <c r="F533">
        <v>6.4626799999999998</v>
      </c>
      <c r="G533" s="2">
        <v>-2.52E-2</v>
      </c>
      <c r="H533">
        <v>-566.21</v>
      </c>
      <c r="I533" s="2">
        <v>-2.5899999999999999E-2</v>
      </c>
      <c r="J533">
        <v>4389</v>
      </c>
      <c r="K533">
        <v>21899.96</v>
      </c>
      <c r="L533">
        <v>119204.46</v>
      </c>
      <c r="M533">
        <f t="shared" si="16"/>
        <v>122119.63</v>
      </c>
      <c r="N533">
        <f t="shared" si="17"/>
        <v>3</v>
      </c>
      <c r="O533">
        <v>6</v>
      </c>
      <c r="P533">
        <v>-94.37</v>
      </c>
      <c r="Q533" s="2">
        <v>-2.52E-2</v>
      </c>
      <c r="R533" s="2">
        <v>2.12E-2</v>
      </c>
      <c r="S533" t="s">
        <v>19</v>
      </c>
    </row>
    <row r="534" spans="1:19">
      <c r="A534" t="s">
        <v>148</v>
      </c>
      <c r="B534" t="s">
        <v>18</v>
      </c>
      <c r="C534" s="1">
        <v>38645</v>
      </c>
      <c r="D534">
        <v>6.8778900000000002E-3</v>
      </c>
      <c r="E534" s="1">
        <v>38649</v>
      </c>
      <c r="F534">
        <v>6.9079299999999996E-3</v>
      </c>
      <c r="G534" s="2">
        <v>4.4000000000000003E-3</v>
      </c>
      <c r="H534">
        <v>83.12</v>
      </c>
      <c r="I534" s="2">
        <v>3.8E-3</v>
      </c>
      <c r="J534" s="3">
        <v>4230850</v>
      </c>
      <c r="K534">
        <v>21900.16</v>
      </c>
      <c r="L534">
        <v>120655.97</v>
      </c>
      <c r="M534">
        <f t="shared" si="16"/>
        <v>122119.63</v>
      </c>
      <c r="N534">
        <f t="shared" si="17"/>
        <v>4</v>
      </c>
      <c r="O534">
        <v>3</v>
      </c>
      <c r="P534">
        <v>27.71</v>
      </c>
      <c r="Q534" s="2">
        <v>-4.4000000000000003E-3</v>
      </c>
      <c r="R534" s="2">
        <v>8.6999999999999994E-3</v>
      </c>
      <c r="S534" t="s">
        <v>19</v>
      </c>
    </row>
    <row r="535" spans="1:19">
      <c r="A535" t="s">
        <v>193</v>
      </c>
      <c r="B535" t="s">
        <v>18</v>
      </c>
      <c r="C535" s="1">
        <v>38646</v>
      </c>
      <c r="D535">
        <v>1.7558</v>
      </c>
      <c r="E535" s="1">
        <v>38652</v>
      </c>
      <c r="F535">
        <v>1.8851800000000001</v>
      </c>
      <c r="G535" s="2">
        <v>7.3700000000000002E-2</v>
      </c>
      <c r="H535">
        <v>1614.77</v>
      </c>
      <c r="I535" s="2">
        <v>7.3700000000000002E-2</v>
      </c>
      <c r="J535">
        <v>16661</v>
      </c>
      <c r="K535">
        <v>21899.119999999999</v>
      </c>
      <c r="L535">
        <v>121445.31</v>
      </c>
      <c r="M535">
        <f t="shared" si="16"/>
        <v>122119.63</v>
      </c>
      <c r="N535">
        <f t="shared" si="17"/>
        <v>5</v>
      </c>
      <c r="O535">
        <v>5</v>
      </c>
      <c r="P535">
        <v>322.95</v>
      </c>
      <c r="Q535" s="2">
        <v>-1.84E-2</v>
      </c>
      <c r="R535" s="2">
        <v>8.4199999999999997E-2</v>
      </c>
      <c r="S535" t="s">
        <v>19</v>
      </c>
    </row>
    <row r="536" spans="1:19">
      <c r="A536" t="s">
        <v>197</v>
      </c>
      <c r="B536" t="s">
        <v>18</v>
      </c>
      <c r="C536" s="1">
        <v>38646</v>
      </c>
      <c r="D536">
        <v>10.699199999999999</v>
      </c>
      <c r="E536" s="1">
        <v>38651</v>
      </c>
      <c r="F536">
        <v>11.107100000000001</v>
      </c>
      <c r="G536" s="2">
        <v>3.8100000000000002E-2</v>
      </c>
      <c r="H536">
        <v>831.68</v>
      </c>
      <c r="I536" s="2">
        <v>3.7999999999999999E-2</v>
      </c>
      <c r="J536">
        <v>2734</v>
      </c>
      <c r="K536">
        <v>21897.68</v>
      </c>
      <c r="L536">
        <v>119770.68</v>
      </c>
      <c r="M536">
        <f t="shared" si="16"/>
        <v>122119.63</v>
      </c>
      <c r="N536">
        <f t="shared" si="17"/>
        <v>6</v>
      </c>
      <c r="O536">
        <v>4</v>
      </c>
      <c r="P536">
        <v>207.92</v>
      </c>
      <c r="Q536" s="2">
        <v>-1.8800000000000001E-2</v>
      </c>
      <c r="R536" s="2">
        <v>3.8100000000000002E-2</v>
      </c>
      <c r="S536" t="s">
        <v>19</v>
      </c>
    </row>
    <row r="537" spans="1:19">
      <c r="A537" t="s">
        <v>251</v>
      </c>
      <c r="B537" t="s">
        <v>18</v>
      </c>
      <c r="C537" s="1">
        <v>38646</v>
      </c>
      <c r="D537">
        <v>0.99</v>
      </c>
      <c r="E537" s="1">
        <v>38652</v>
      </c>
      <c r="F537">
        <v>1.01925</v>
      </c>
      <c r="G537" s="2">
        <v>2.9499999999999998E-2</v>
      </c>
      <c r="H537">
        <v>626.08000000000004</v>
      </c>
      <c r="I537" s="2">
        <v>2.92E-2</v>
      </c>
      <c r="J537">
        <v>28908</v>
      </c>
      <c r="K537">
        <v>21424.12</v>
      </c>
      <c r="L537">
        <v>119830.54</v>
      </c>
      <c r="M537">
        <f t="shared" si="16"/>
        <v>122119.63</v>
      </c>
      <c r="N537">
        <f t="shared" si="17"/>
        <v>7</v>
      </c>
      <c r="O537">
        <v>5</v>
      </c>
      <c r="P537">
        <v>125.22</v>
      </c>
      <c r="Q537" s="2">
        <v>-5.5500000000000001E-2</v>
      </c>
      <c r="R537" s="2">
        <v>3.85E-2</v>
      </c>
      <c r="S537" t="s">
        <v>19</v>
      </c>
    </row>
    <row r="538" spans="1:19">
      <c r="A538" t="s">
        <v>216</v>
      </c>
      <c r="B538" t="s">
        <v>18</v>
      </c>
      <c r="C538" s="1">
        <v>38649</v>
      </c>
      <c r="D538">
        <v>2.09</v>
      </c>
      <c r="E538" s="1">
        <v>38652</v>
      </c>
      <c r="F538">
        <v>2.3140299999999998</v>
      </c>
      <c r="G538" s="2">
        <v>0.1072</v>
      </c>
      <c r="H538">
        <v>2344.86</v>
      </c>
      <c r="I538" s="2">
        <v>0.1071</v>
      </c>
      <c r="J538">
        <v>13940</v>
      </c>
      <c r="K538">
        <v>21888.82</v>
      </c>
      <c r="L538">
        <v>123790.17</v>
      </c>
      <c r="M538">
        <f t="shared" si="16"/>
        <v>123790.17</v>
      </c>
      <c r="N538">
        <f t="shared" si="17"/>
        <v>1</v>
      </c>
      <c r="O538">
        <v>4</v>
      </c>
      <c r="P538">
        <v>586.21</v>
      </c>
      <c r="Q538" s="2">
        <v>-5.7999999999999996E-3</v>
      </c>
      <c r="R538" s="2">
        <v>0.1207</v>
      </c>
      <c r="S538" t="s">
        <v>19</v>
      </c>
    </row>
    <row r="539" spans="1:19">
      <c r="A539" t="s">
        <v>218</v>
      </c>
      <c r="B539" t="s">
        <v>18</v>
      </c>
      <c r="C539" s="1">
        <v>38649</v>
      </c>
      <c r="D539">
        <v>6.69</v>
      </c>
      <c r="E539" s="1">
        <v>38653</v>
      </c>
      <c r="F539">
        <v>6.70566</v>
      </c>
      <c r="G539" s="2">
        <v>2.3E-3</v>
      </c>
      <c r="H539">
        <v>39.619999999999997</v>
      </c>
      <c r="I539" s="2">
        <v>1.8E-3</v>
      </c>
      <c r="J539">
        <v>4355</v>
      </c>
      <c r="K539">
        <v>21889.09</v>
      </c>
      <c r="L539">
        <v>123829.79</v>
      </c>
      <c r="M539">
        <f t="shared" si="16"/>
        <v>123829.79</v>
      </c>
      <c r="N539">
        <f t="shared" si="17"/>
        <v>1</v>
      </c>
      <c r="O539">
        <v>5</v>
      </c>
      <c r="P539">
        <v>7.92</v>
      </c>
      <c r="Q539" s="2">
        <v>-2.63E-2</v>
      </c>
      <c r="R539" s="2">
        <v>5.7999999999999996E-3</v>
      </c>
      <c r="S539" t="s">
        <v>19</v>
      </c>
    </row>
    <row r="540" spans="1:19">
      <c r="A540" t="s">
        <v>252</v>
      </c>
      <c r="B540" t="s">
        <v>18</v>
      </c>
      <c r="C540" s="1">
        <v>38649</v>
      </c>
      <c r="D540">
        <v>8.08</v>
      </c>
      <c r="E540" s="1">
        <v>38657</v>
      </c>
      <c r="F540">
        <v>8.3805300000000003</v>
      </c>
      <c r="G540" s="2">
        <v>3.7199999999999997E-2</v>
      </c>
      <c r="H540">
        <v>798.51</v>
      </c>
      <c r="I540" s="2">
        <v>3.6499999999999998E-2</v>
      </c>
      <c r="J540">
        <v>3606</v>
      </c>
      <c r="K540">
        <v>21890.240000000002</v>
      </c>
      <c r="L540">
        <v>124628.3</v>
      </c>
      <c r="M540">
        <f t="shared" si="16"/>
        <v>124628.3</v>
      </c>
      <c r="N540">
        <f t="shared" si="17"/>
        <v>1</v>
      </c>
      <c r="O540">
        <v>7</v>
      </c>
      <c r="P540">
        <v>114.07</v>
      </c>
      <c r="Q540" s="2">
        <v>-4.1599999999999998E-2</v>
      </c>
      <c r="R540" s="2">
        <v>3.7199999999999997E-2</v>
      </c>
      <c r="S540" t="s">
        <v>19</v>
      </c>
    </row>
    <row r="541" spans="1:19">
      <c r="A541" t="s">
        <v>84</v>
      </c>
      <c r="B541" t="s">
        <v>18</v>
      </c>
      <c r="C541" s="1">
        <v>38651</v>
      </c>
      <c r="D541">
        <v>5.4367000000000001</v>
      </c>
      <c r="E541" s="1">
        <v>38658</v>
      </c>
      <c r="F541">
        <v>5.6513099999999996</v>
      </c>
      <c r="G541" s="2">
        <v>3.95E-2</v>
      </c>
      <c r="H541">
        <v>846.97</v>
      </c>
      <c r="I541" s="2">
        <v>3.8399999999999997E-2</v>
      </c>
      <c r="J541">
        <v>5379</v>
      </c>
      <c r="K541">
        <v>22070.46</v>
      </c>
      <c r="L541">
        <v>125475.26</v>
      </c>
      <c r="M541">
        <f t="shared" si="16"/>
        <v>125475.26</v>
      </c>
      <c r="N541">
        <f t="shared" si="17"/>
        <v>1</v>
      </c>
      <c r="O541">
        <v>6</v>
      </c>
      <c r="P541">
        <v>141.16</v>
      </c>
      <c r="Q541" s="2">
        <v>-1.9699999999999999E-2</v>
      </c>
      <c r="R541" s="2">
        <v>4.7399999999999998E-2</v>
      </c>
      <c r="S541" t="s">
        <v>19</v>
      </c>
    </row>
    <row r="542" spans="1:19">
      <c r="A542" t="s">
        <v>155</v>
      </c>
      <c r="B542" t="s">
        <v>18</v>
      </c>
      <c r="C542" s="1">
        <v>38667</v>
      </c>
      <c r="D542">
        <v>1.375</v>
      </c>
      <c r="E542" s="1">
        <v>38673</v>
      </c>
      <c r="F542">
        <v>1.39293</v>
      </c>
      <c r="G542" s="2">
        <v>1.2999999999999999E-2</v>
      </c>
      <c r="H542">
        <v>281.41000000000003</v>
      </c>
      <c r="I542" s="2">
        <v>1.2500000000000001E-2</v>
      </c>
      <c r="J542">
        <v>22401</v>
      </c>
      <c r="K542">
        <v>22546.61</v>
      </c>
      <c r="L542">
        <v>125756.68</v>
      </c>
      <c r="M542">
        <f t="shared" si="16"/>
        <v>125756.68</v>
      </c>
      <c r="N542">
        <f t="shared" si="17"/>
        <v>1</v>
      </c>
      <c r="O542">
        <v>5</v>
      </c>
      <c r="P542">
        <v>56.28</v>
      </c>
      <c r="Q542" s="2">
        <v>-5.0000000000000001E-3</v>
      </c>
      <c r="R542" s="2">
        <v>2.1999999999999999E-2</v>
      </c>
      <c r="S542" t="s">
        <v>19</v>
      </c>
    </row>
    <row r="543" spans="1:19">
      <c r="A543" t="s">
        <v>253</v>
      </c>
      <c r="B543" t="s">
        <v>18</v>
      </c>
      <c r="C543" s="1">
        <v>38670</v>
      </c>
      <c r="D543">
        <v>1.395</v>
      </c>
      <c r="E543" s="1">
        <v>38674</v>
      </c>
      <c r="F543">
        <v>1.4170400000000001</v>
      </c>
      <c r="G543" s="2">
        <v>1.5800000000000002E-2</v>
      </c>
      <c r="H543">
        <v>347.41</v>
      </c>
      <c r="I543" s="2">
        <v>1.54E-2</v>
      </c>
      <c r="J543">
        <v>22230</v>
      </c>
      <c r="K543">
        <v>22544.89</v>
      </c>
      <c r="L543">
        <v>126104.09</v>
      </c>
      <c r="M543">
        <f t="shared" si="16"/>
        <v>126104.09</v>
      </c>
      <c r="N543">
        <f t="shared" si="17"/>
        <v>1</v>
      </c>
      <c r="O543">
        <v>5</v>
      </c>
      <c r="P543">
        <v>69.48</v>
      </c>
      <c r="Q543" s="2">
        <v>-3.9699999999999999E-2</v>
      </c>
      <c r="R543" s="2">
        <v>2.4299999999999999E-2</v>
      </c>
      <c r="S543" t="s">
        <v>19</v>
      </c>
    </row>
    <row r="544" spans="1:19">
      <c r="A544" t="s">
        <v>211</v>
      </c>
      <c r="B544" t="s">
        <v>18</v>
      </c>
      <c r="C544" s="1">
        <v>38681</v>
      </c>
      <c r="D544">
        <v>2.67</v>
      </c>
      <c r="E544" s="1">
        <v>38687</v>
      </c>
      <c r="F544">
        <v>2.7351800000000002</v>
      </c>
      <c r="G544" s="2">
        <v>2.4400000000000002E-2</v>
      </c>
      <c r="H544">
        <v>541.65</v>
      </c>
      <c r="I544" s="2">
        <v>2.4E-2</v>
      </c>
      <c r="J544">
        <v>11515</v>
      </c>
      <c r="K544">
        <v>22609.91</v>
      </c>
      <c r="L544">
        <v>126645.74</v>
      </c>
      <c r="M544">
        <f t="shared" si="16"/>
        <v>126645.74</v>
      </c>
      <c r="N544">
        <f t="shared" si="17"/>
        <v>1</v>
      </c>
      <c r="O544">
        <v>5</v>
      </c>
      <c r="P544">
        <v>108.33</v>
      </c>
      <c r="Q544" s="2">
        <v>-9.7999999999999997E-3</v>
      </c>
      <c r="R544" s="2">
        <v>4.3099999999999999E-2</v>
      </c>
      <c r="S544" t="s">
        <v>19</v>
      </c>
    </row>
    <row r="545" spans="1:19">
      <c r="A545" t="s">
        <v>124</v>
      </c>
      <c r="B545" t="s">
        <v>18</v>
      </c>
      <c r="C545" s="1">
        <v>38691</v>
      </c>
      <c r="D545">
        <v>1.68</v>
      </c>
      <c r="E545" s="1">
        <v>38694</v>
      </c>
      <c r="F545">
        <v>1.7243200000000001</v>
      </c>
      <c r="G545" s="2">
        <v>2.64E-2</v>
      </c>
      <c r="H545">
        <v>582.99</v>
      </c>
      <c r="I545" s="2">
        <v>2.5700000000000001E-2</v>
      </c>
      <c r="J545">
        <v>17956</v>
      </c>
      <c r="K545">
        <v>22663.78</v>
      </c>
      <c r="L545">
        <v>127228.73</v>
      </c>
      <c r="M545">
        <f t="shared" si="16"/>
        <v>127228.73</v>
      </c>
      <c r="N545">
        <f t="shared" si="17"/>
        <v>1</v>
      </c>
      <c r="O545">
        <v>4</v>
      </c>
      <c r="P545">
        <v>145.75</v>
      </c>
      <c r="Q545" s="2">
        <v>-2.5399999999999999E-2</v>
      </c>
      <c r="R545" s="2">
        <v>3.8600000000000002E-2</v>
      </c>
      <c r="S545" t="s">
        <v>19</v>
      </c>
    </row>
    <row r="546" spans="1:19">
      <c r="A546" t="s">
        <v>90</v>
      </c>
      <c r="B546" t="s">
        <v>18</v>
      </c>
      <c r="C546" s="1">
        <v>38693</v>
      </c>
      <c r="D546">
        <v>1.2549999999999999</v>
      </c>
      <c r="E546" s="1">
        <v>38700</v>
      </c>
      <c r="F546">
        <v>1.2633799999999999</v>
      </c>
      <c r="G546" s="2">
        <v>6.7000000000000002E-3</v>
      </c>
      <c r="H546">
        <v>140.76</v>
      </c>
      <c r="I546" s="2">
        <v>6.1999999999999998E-3</v>
      </c>
      <c r="J546">
        <v>24164</v>
      </c>
      <c r="K546">
        <v>22674.62</v>
      </c>
      <c r="L546">
        <v>127369.49</v>
      </c>
      <c r="M546">
        <f t="shared" si="16"/>
        <v>127369.49</v>
      </c>
      <c r="N546">
        <f t="shared" si="17"/>
        <v>1</v>
      </c>
      <c r="O546">
        <v>6</v>
      </c>
      <c r="P546">
        <v>23.46</v>
      </c>
      <c r="Q546" s="2">
        <v>-2.7199999999999998E-2</v>
      </c>
      <c r="R546" s="2">
        <v>3.7499999999999999E-2</v>
      </c>
      <c r="S546" t="s">
        <v>19</v>
      </c>
    </row>
    <row r="547" spans="1:19">
      <c r="A547" t="s">
        <v>254</v>
      </c>
      <c r="B547" t="s">
        <v>18</v>
      </c>
      <c r="C547" s="1">
        <v>38695</v>
      </c>
      <c r="D547">
        <v>0.84</v>
      </c>
      <c r="E547" s="1">
        <v>38701</v>
      </c>
      <c r="F547">
        <v>0.88174600000000003</v>
      </c>
      <c r="G547" s="2">
        <v>4.9700000000000001E-2</v>
      </c>
      <c r="H547">
        <v>89.53</v>
      </c>
      <c r="I547" s="2">
        <v>4.41E-2</v>
      </c>
      <c r="J547">
        <v>3223</v>
      </c>
      <c r="K547">
        <v>2031.03</v>
      </c>
      <c r="L547">
        <v>127459.02</v>
      </c>
      <c r="M547">
        <f t="shared" si="16"/>
        <v>127459.02</v>
      </c>
      <c r="N547">
        <f t="shared" si="17"/>
        <v>1</v>
      </c>
      <c r="O547">
        <v>5</v>
      </c>
      <c r="P547">
        <v>17.91</v>
      </c>
      <c r="Q547" s="2">
        <v>-4.3E-3</v>
      </c>
      <c r="R547" s="2">
        <v>7.0699999999999999E-2</v>
      </c>
      <c r="S547" t="s">
        <v>19</v>
      </c>
    </row>
    <row r="548" spans="1:19">
      <c r="A548" t="s">
        <v>46</v>
      </c>
      <c r="B548" t="s">
        <v>18</v>
      </c>
      <c r="C548" s="1">
        <v>38699</v>
      </c>
      <c r="D548">
        <v>9.35</v>
      </c>
      <c r="E548" s="1">
        <v>38705</v>
      </c>
      <c r="F548">
        <v>9.6296800000000005</v>
      </c>
      <c r="G548" s="2">
        <v>2.9899999999999999E-2</v>
      </c>
      <c r="H548">
        <v>657.28</v>
      </c>
      <c r="I548" s="2">
        <v>2.8899999999999999E-2</v>
      </c>
      <c r="J548">
        <v>3219</v>
      </c>
      <c r="K548">
        <v>22705.67</v>
      </c>
      <c r="L548">
        <v>128116.29</v>
      </c>
      <c r="M548">
        <f t="shared" si="16"/>
        <v>128116.29</v>
      </c>
      <c r="N548">
        <f t="shared" si="17"/>
        <v>1</v>
      </c>
      <c r="O548">
        <v>5</v>
      </c>
      <c r="P548">
        <v>131.46</v>
      </c>
      <c r="Q548" s="2">
        <v>-1.21E-2</v>
      </c>
      <c r="R548" s="2">
        <v>2.9899999999999999E-2</v>
      </c>
      <c r="S548" t="s">
        <v>19</v>
      </c>
    </row>
    <row r="549" spans="1:19">
      <c r="A549" t="s">
        <v>66</v>
      </c>
      <c r="B549" t="s">
        <v>18</v>
      </c>
      <c r="C549" s="1">
        <v>38727</v>
      </c>
      <c r="D549">
        <v>5.08</v>
      </c>
      <c r="E549" s="1">
        <v>38730</v>
      </c>
      <c r="F549">
        <v>5.1055200000000003</v>
      </c>
      <c r="G549" s="2">
        <v>5.0000000000000001E-3</v>
      </c>
      <c r="H549">
        <v>102.81</v>
      </c>
      <c r="I549" s="2">
        <v>4.4999999999999997E-3</v>
      </c>
      <c r="J549">
        <v>5997</v>
      </c>
      <c r="K549">
        <v>22808.97</v>
      </c>
      <c r="L549">
        <v>128219.1</v>
      </c>
      <c r="M549">
        <f t="shared" si="16"/>
        <v>128219.1</v>
      </c>
      <c r="N549">
        <f t="shared" si="17"/>
        <v>1</v>
      </c>
      <c r="O549">
        <v>4</v>
      </c>
      <c r="P549">
        <v>25.7</v>
      </c>
      <c r="Q549" s="2">
        <v>-1.1299999999999999E-2</v>
      </c>
      <c r="R549" s="2">
        <v>8.6E-3</v>
      </c>
      <c r="S549" t="s">
        <v>19</v>
      </c>
    </row>
    <row r="550" spans="1:19">
      <c r="A550" t="s">
        <v>175</v>
      </c>
      <c r="B550" t="s">
        <v>18</v>
      </c>
      <c r="C550" s="1">
        <v>38729</v>
      </c>
      <c r="D550">
        <v>1.2549999999999999</v>
      </c>
      <c r="E550" s="1">
        <v>38747</v>
      </c>
      <c r="F550">
        <v>1.25227</v>
      </c>
      <c r="G550" s="2">
        <v>-2.2000000000000001E-3</v>
      </c>
      <c r="H550">
        <v>-61.54</v>
      </c>
      <c r="I550" s="2">
        <v>-2.7000000000000001E-3</v>
      </c>
      <c r="J550">
        <v>24203</v>
      </c>
      <c r="K550">
        <v>22784.11</v>
      </c>
      <c r="L550">
        <v>126325.46</v>
      </c>
      <c r="M550">
        <f t="shared" si="16"/>
        <v>128219.1</v>
      </c>
      <c r="N550">
        <f t="shared" si="17"/>
        <v>2</v>
      </c>
      <c r="O550">
        <v>12</v>
      </c>
      <c r="P550">
        <v>-5.13</v>
      </c>
      <c r="Q550" s="2">
        <v>-3.5900000000000001E-2</v>
      </c>
      <c r="R550" s="2">
        <v>1.7100000000000001E-2</v>
      </c>
      <c r="S550" t="s">
        <v>19</v>
      </c>
    </row>
    <row r="551" spans="1:19">
      <c r="A551" t="s">
        <v>80</v>
      </c>
      <c r="B551" t="s">
        <v>18</v>
      </c>
      <c r="C551" s="1">
        <v>38729</v>
      </c>
      <c r="D551">
        <v>2.94</v>
      </c>
      <c r="E551" s="1">
        <v>38737</v>
      </c>
      <c r="F551">
        <v>2.8882599999999998</v>
      </c>
      <c r="G551" s="2">
        <v>-1.7600000000000001E-2</v>
      </c>
      <c r="H551">
        <v>-411.21</v>
      </c>
      <c r="I551" s="2">
        <v>-1.7999999999999999E-2</v>
      </c>
      <c r="J551">
        <v>10331</v>
      </c>
      <c r="K551">
        <v>22782.89</v>
      </c>
      <c r="L551">
        <v>127807.89</v>
      </c>
      <c r="M551">
        <f t="shared" si="16"/>
        <v>128219.1</v>
      </c>
      <c r="N551">
        <f t="shared" si="17"/>
        <v>3</v>
      </c>
      <c r="O551">
        <v>7</v>
      </c>
      <c r="P551">
        <v>-58.74</v>
      </c>
      <c r="Q551" s="2">
        <v>-6.9000000000000006E-2</v>
      </c>
      <c r="R551" s="2">
        <v>1.38E-2</v>
      </c>
      <c r="S551" t="s">
        <v>19</v>
      </c>
    </row>
    <row r="552" spans="1:19">
      <c r="A552" t="s">
        <v>255</v>
      </c>
      <c r="B552" t="s">
        <v>18</v>
      </c>
      <c r="C552" s="1">
        <v>38733</v>
      </c>
      <c r="D552">
        <v>1.23</v>
      </c>
      <c r="E552" s="1">
        <v>38740</v>
      </c>
      <c r="F552">
        <v>1.1533800000000001</v>
      </c>
      <c r="G552" s="2">
        <v>-6.2300000000000001E-2</v>
      </c>
      <c r="H552">
        <v>-1420.88</v>
      </c>
      <c r="I552" s="2">
        <v>-6.2300000000000001E-2</v>
      </c>
      <c r="J552">
        <v>24591</v>
      </c>
      <c r="K552">
        <v>22800.13</v>
      </c>
      <c r="L552">
        <v>126387.01</v>
      </c>
      <c r="M552">
        <f t="shared" si="16"/>
        <v>128219.1</v>
      </c>
      <c r="N552">
        <f t="shared" si="17"/>
        <v>4</v>
      </c>
      <c r="O552">
        <v>6</v>
      </c>
      <c r="P552">
        <v>-236.81</v>
      </c>
      <c r="Q552" s="2">
        <v>-8.5999999999999993E-2</v>
      </c>
      <c r="R552" s="2">
        <v>5.4000000000000003E-3</v>
      </c>
      <c r="S552" t="s">
        <v>19</v>
      </c>
    </row>
    <row r="553" spans="1:19">
      <c r="A553" t="s">
        <v>43</v>
      </c>
      <c r="B553" t="s">
        <v>18</v>
      </c>
      <c r="C553" s="1">
        <v>38734</v>
      </c>
      <c r="D553">
        <v>1.99</v>
      </c>
      <c r="E553" s="1">
        <v>38749</v>
      </c>
      <c r="F553">
        <v>2.0171399999999999</v>
      </c>
      <c r="G553" s="2">
        <v>1.3599999999999999E-2</v>
      </c>
      <c r="H553">
        <v>300.19</v>
      </c>
      <c r="I553" s="2">
        <v>1.32E-2</v>
      </c>
      <c r="J553">
        <v>15173</v>
      </c>
      <c r="K553">
        <v>22700.05</v>
      </c>
      <c r="L553">
        <v>126625.66</v>
      </c>
      <c r="M553">
        <f t="shared" si="16"/>
        <v>128219.1</v>
      </c>
      <c r="N553">
        <f t="shared" si="17"/>
        <v>5</v>
      </c>
      <c r="O553">
        <v>11</v>
      </c>
      <c r="P553">
        <v>27.29</v>
      </c>
      <c r="Q553" s="2">
        <v>-2.87E-2</v>
      </c>
      <c r="R553" s="2">
        <v>2.1100000000000001E-2</v>
      </c>
      <c r="S553" t="s">
        <v>19</v>
      </c>
    </row>
    <row r="554" spans="1:19">
      <c r="A554" t="s">
        <v>149</v>
      </c>
      <c r="B554" t="s">
        <v>18</v>
      </c>
      <c r="C554" s="1">
        <v>38736</v>
      </c>
      <c r="D554">
        <v>4.1411699999999998</v>
      </c>
      <c r="E554" s="1">
        <v>38756</v>
      </c>
      <c r="F554">
        <v>3.0621800000000001</v>
      </c>
      <c r="G554" s="2">
        <v>-0.2606</v>
      </c>
      <c r="H554">
        <v>-5823.09</v>
      </c>
      <c r="I554" s="2">
        <v>-0.25869999999999999</v>
      </c>
      <c r="J554">
        <v>7277</v>
      </c>
      <c r="K554">
        <v>22505.02</v>
      </c>
      <c r="L554">
        <v>121292.71</v>
      </c>
      <c r="M554">
        <f t="shared" si="16"/>
        <v>128219.1</v>
      </c>
      <c r="N554">
        <f t="shared" si="17"/>
        <v>6</v>
      </c>
      <c r="O554">
        <v>14</v>
      </c>
      <c r="P554">
        <v>-415.93</v>
      </c>
      <c r="Q554" s="2">
        <v>-0.2606</v>
      </c>
      <c r="R554" s="2">
        <v>3.49E-2</v>
      </c>
      <c r="S554" t="s">
        <v>19</v>
      </c>
    </row>
    <row r="555" spans="1:19">
      <c r="A555" t="s">
        <v>131</v>
      </c>
      <c r="B555" t="s">
        <v>18</v>
      </c>
      <c r="C555" s="1">
        <v>38748</v>
      </c>
      <c r="D555">
        <v>1.05</v>
      </c>
      <c r="E555" s="1">
        <v>38750</v>
      </c>
      <c r="F555">
        <v>1.07368</v>
      </c>
      <c r="G555" s="2">
        <v>2.2599999999999999E-2</v>
      </c>
      <c r="H555">
        <v>490.14</v>
      </c>
      <c r="I555" s="2">
        <v>2.1899999999999999E-2</v>
      </c>
      <c r="J555">
        <v>28175</v>
      </c>
      <c r="K555">
        <v>22427.439999999999</v>
      </c>
      <c r="L555">
        <v>127115.8</v>
      </c>
      <c r="M555">
        <f t="shared" si="16"/>
        <v>128219.1</v>
      </c>
      <c r="N555">
        <f t="shared" si="17"/>
        <v>7</v>
      </c>
      <c r="O555">
        <v>3</v>
      </c>
      <c r="P555">
        <v>163.38</v>
      </c>
      <c r="Q555" s="2">
        <v>-4.0000000000000001E-3</v>
      </c>
      <c r="R555" s="2">
        <v>3.0499999999999999E-2</v>
      </c>
      <c r="S555" t="s">
        <v>19</v>
      </c>
    </row>
    <row r="556" spans="1:19">
      <c r="A556" t="s">
        <v>180</v>
      </c>
      <c r="B556" t="s">
        <v>18</v>
      </c>
      <c r="C556" s="1">
        <v>38750</v>
      </c>
      <c r="D556">
        <v>5.05</v>
      </c>
      <c r="E556" s="1">
        <v>38758</v>
      </c>
      <c r="F556">
        <v>5.1700799999999996</v>
      </c>
      <c r="G556" s="2">
        <v>2.3800000000000002E-2</v>
      </c>
      <c r="H556">
        <v>513.53</v>
      </c>
      <c r="I556" s="2">
        <v>2.2800000000000001E-2</v>
      </c>
      <c r="J556">
        <v>5915</v>
      </c>
      <c r="K556">
        <v>22492.67</v>
      </c>
      <c r="L556">
        <v>121896.19</v>
      </c>
      <c r="M556">
        <f t="shared" si="16"/>
        <v>128219.1</v>
      </c>
      <c r="N556">
        <f t="shared" si="17"/>
        <v>8</v>
      </c>
      <c r="O556">
        <v>7</v>
      </c>
      <c r="P556">
        <v>73.36</v>
      </c>
      <c r="Q556" s="2">
        <v>-1.5100000000000001E-2</v>
      </c>
      <c r="R556" s="2">
        <v>2.98E-2</v>
      </c>
      <c r="S556" t="s">
        <v>19</v>
      </c>
    </row>
    <row r="557" spans="1:19">
      <c r="A557" t="s">
        <v>47</v>
      </c>
      <c r="B557" t="s">
        <v>18</v>
      </c>
      <c r="C557" s="1">
        <v>38751</v>
      </c>
      <c r="D557">
        <v>11.47</v>
      </c>
      <c r="E557" s="1">
        <v>38756</v>
      </c>
      <c r="F557">
        <v>11.5228</v>
      </c>
      <c r="G557" s="2">
        <v>4.5999999999999999E-3</v>
      </c>
      <c r="H557">
        <v>89.95</v>
      </c>
      <c r="I557" s="2">
        <v>4.0000000000000001E-3</v>
      </c>
      <c r="J557">
        <v>2609</v>
      </c>
      <c r="K557">
        <v>22416.99</v>
      </c>
      <c r="L557">
        <v>121382.66</v>
      </c>
      <c r="M557">
        <f t="shared" si="16"/>
        <v>128219.1</v>
      </c>
      <c r="N557">
        <f t="shared" si="17"/>
        <v>9</v>
      </c>
      <c r="O557">
        <v>4</v>
      </c>
      <c r="P557">
        <v>22.49</v>
      </c>
      <c r="Q557" s="2">
        <v>-2.0000000000000001E-4</v>
      </c>
      <c r="R557" s="2">
        <v>2.5399999999999999E-2</v>
      </c>
      <c r="S557" t="s">
        <v>19</v>
      </c>
    </row>
    <row r="558" spans="1:19">
      <c r="A558" t="s">
        <v>208</v>
      </c>
      <c r="B558" t="s">
        <v>18</v>
      </c>
      <c r="C558" s="1">
        <v>38755</v>
      </c>
      <c r="D558">
        <v>1.98</v>
      </c>
      <c r="E558" s="1">
        <v>38758</v>
      </c>
      <c r="F558">
        <v>2.0787800000000001</v>
      </c>
      <c r="G558" s="2">
        <v>4.99E-2</v>
      </c>
      <c r="H558">
        <v>1107.3399999999999</v>
      </c>
      <c r="I558" s="2">
        <v>4.9299999999999997E-2</v>
      </c>
      <c r="J558">
        <v>15315</v>
      </c>
      <c r="K558">
        <v>22442.57</v>
      </c>
      <c r="L558">
        <v>123003.53</v>
      </c>
      <c r="M558">
        <f t="shared" si="16"/>
        <v>128219.1</v>
      </c>
      <c r="N558">
        <f t="shared" si="17"/>
        <v>10</v>
      </c>
      <c r="O558">
        <v>4</v>
      </c>
      <c r="P558">
        <v>276.83999999999997</v>
      </c>
      <c r="Q558" s="2">
        <v>-1.43E-2</v>
      </c>
      <c r="R558" s="2">
        <v>4.99E-2</v>
      </c>
      <c r="S558" t="s">
        <v>19</v>
      </c>
    </row>
    <row r="559" spans="1:19">
      <c r="A559" t="s">
        <v>176</v>
      </c>
      <c r="B559" t="s">
        <v>18</v>
      </c>
      <c r="C559" s="1">
        <v>38756</v>
      </c>
      <c r="D559">
        <v>0.42499999999999999</v>
      </c>
      <c r="E559" s="1">
        <v>38765</v>
      </c>
      <c r="F559">
        <v>0.434585</v>
      </c>
      <c r="G559" s="2">
        <v>2.2599999999999999E-2</v>
      </c>
      <c r="H559">
        <v>491.22</v>
      </c>
      <c r="I559" s="2">
        <v>2.1999999999999999E-2</v>
      </c>
      <c r="J559">
        <v>71027</v>
      </c>
      <c r="K559">
        <v>22307.8</v>
      </c>
      <c r="L559">
        <v>123494.76</v>
      </c>
      <c r="M559">
        <f t="shared" si="16"/>
        <v>128219.1</v>
      </c>
      <c r="N559">
        <f t="shared" si="17"/>
        <v>11</v>
      </c>
      <c r="O559">
        <v>8</v>
      </c>
      <c r="P559">
        <v>61.4</v>
      </c>
      <c r="Q559" s="2">
        <v>-2.1600000000000001E-2</v>
      </c>
      <c r="R559" s="2">
        <v>3.73E-2</v>
      </c>
      <c r="S559" t="s">
        <v>19</v>
      </c>
    </row>
    <row r="560" spans="1:19">
      <c r="A560" t="s">
        <v>124</v>
      </c>
      <c r="B560" t="s">
        <v>18</v>
      </c>
      <c r="C560" s="1">
        <v>38761</v>
      </c>
      <c r="D560">
        <v>1.7350000000000001</v>
      </c>
      <c r="E560" s="1">
        <v>38769</v>
      </c>
      <c r="F560">
        <v>1.7908299999999999</v>
      </c>
      <c r="G560" s="2">
        <v>3.2199999999999999E-2</v>
      </c>
      <c r="H560">
        <v>710.8</v>
      </c>
      <c r="I560" s="2">
        <v>3.1800000000000002E-2</v>
      </c>
      <c r="J560">
        <v>17475</v>
      </c>
      <c r="K560">
        <v>22348.23</v>
      </c>
      <c r="L560">
        <v>124205.55</v>
      </c>
      <c r="M560">
        <f t="shared" si="16"/>
        <v>128219.1</v>
      </c>
      <c r="N560">
        <f t="shared" si="17"/>
        <v>12</v>
      </c>
      <c r="O560">
        <v>7</v>
      </c>
      <c r="P560">
        <v>101.54</v>
      </c>
      <c r="Q560" s="2">
        <v>-3.56E-2</v>
      </c>
      <c r="R560" s="2">
        <v>3.2199999999999999E-2</v>
      </c>
      <c r="S560" t="s">
        <v>19</v>
      </c>
    </row>
    <row r="561" spans="1:19">
      <c r="A561" t="s">
        <v>235</v>
      </c>
      <c r="B561" t="s">
        <v>18</v>
      </c>
      <c r="C561" s="1">
        <v>38768</v>
      </c>
      <c r="D561">
        <v>7.15</v>
      </c>
      <c r="E561" s="1">
        <v>38771</v>
      </c>
      <c r="F561">
        <v>7.3970200000000004</v>
      </c>
      <c r="G561" s="2">
        <v>3.4500000000000003E-2</v>
      </c>
      <c r="H561">
        <v>753.88</v>
      </c>
      <c r="I561" s="2">
        <v>3.3799999999999997E-2</v>
      </c>
      <c r="J561">
        <v>4212</v>
      </c>
      <c r="K561">
        <v>22309.79</v>
      </c>
      <c r="L561">
        <v>131359.59</v>
      </c>
      <c r="M561">
        <f t="shared" si="16"/>
        <v>131359.59</v>
      </c>
      <c r="N561">
        <f t="shared" si="17"/>
        <v>1</v>
      </c>
      <c r="O561">
        <v>4</v>
      </c>
      <c r="P561">
        <v>188.47</v>
      </c>
      <c r="Q561" s="2">
        <v>-4.2700000000000002E-2</v>
      </c>
      <c r="R561" s="2">
        <v>3.73E-2</v>
      </c>
      <c r="S561" t="s">
        <v>19</v>
      </c>
    </row>
    <row r="562" spans="1:19">
      <c r="A562" t="s">
        <v>256</v>
      </c>
      <c r="B562" t="s">
        <v>18</v>
      </c>
      <c r="C562" s="1">
        <v>38769</v>
      </c>
      <c r="D562">
        <v>0.34</v>
      </c>
      <c r="E562" s="1">
        <v>38770</v>
      </c>
      <c r="F562">
        <v>0.437859</v>
      </c>
      <c r="G562" s="2">
        <v>0.2878</v>
      </c>
      <c r="H562">
        <v>6400.16</v>
      </c>
      <c r="I562" s="2">
        <v>0.2873</v>
      </c>
      <c r="J562">
        <v>88714</v>
      </c>
      <c r="K562">
        <v>22278.21</v>
      </c>
      <c r="L562">
        <v>130605.71</v>
      </c>
      <c r="M562">
        <f t="shared" si="16"/>
        <v>131359.59</v>
      </c>
      <c r="N562">
        <f t="shared" si="17"/>
        <v>2</v>
      </c>
      <c r="O562">
        <v>2</v>
      </c>
      <c r="P562">
        <v>3200.08</v>
      </c>
      <c r="Q562" s="2">
        <v>-4.1399999999999999E-2</v>
      </c>
      <c r="R562" s="2">
        <v>0.2878</v>
      </c>
      <c r="S562" t="s">
        <v>19</v>
      </c>
    </row>
    <row r="563" spans="1:19">
      <c r="A563" t="s">
        <v>76</v>
      </c>
      <c r="B563" t="s">
        <v>18</v>
      </c>
      <c r="C563" s="1">
        <v>38777</v>
      </c>
      <c r="D563">
        <v>4.41</v>
      </c>
      <c r="E563" s="1">
        <v>38784</v>
      </c>
      <c r="F563">
        <v>4.4331100000000001</v>
      </c>
      <c r="G563" s="2">
        <v>5.1999999999999998E-3</v>
      </c>
      <c r="H563">
        <v>107.39</v>
      </c>
      <c r="I563" s="2">
        <v>4.5999999999999999E-3</v>
      </c>
      <c r="J563">
        <v>7051</v>
      </c>
      <c r="K563">
        <v>23134.61</v>
      </c>
      <c r="L563">
        <v>133889.85</v>
      </c>
      <c r="M563">
        <f t="shared" si="16"/>
        <v>133889.85</v>
      </c>
      <c r="N563">
        <f t="shared" si="17"/>
        <v>1</v>
      </c>
      <c r="O563">
        <v>6</v>
      </c>
      <c r="P563">
        <v>17.899999999999999</v>
      </c>
      <c r="Q563" s="2">
        <v>-1.6199999999999999E-2</v>
      </c>
      <c r="R563" s="2">
        <v>1.8599999999999998E-2</v>
      </c>
      <c r="S563" t="s">
        <v>19</v>
      </c>
    </row>
    <row r="564" spans="1:19">
      <c r="A564" t="s">
        <v>42</v>
      </c>
      <c r="B564" t="s">
        <v>18</v>
      </c>
      <c r="C564" s="1">
        <v>38777</v>
      </c>
      <c r="D564">
        <v>0.98</v>
      </c>
      <c r="E564" s="1">
        <v>38779</v>
      </c>
      <c r="F564">
        <v>1.08257</v>
      </c>
      <c r="G564" s="2">
        <v>0.1047</v>
      </c>
      <c r="H564">
        <v>2422.87</v>
      </c>
      <c r="I564" s="2">
        <v>0.1047</v>
      </c>
      <c r="J564">
        <v>31731</v>
      </c>
      <c r="K564">
        <v>23135.71</v>
      </c>
      <c r="L564">
        <v>133782.46</v>
      </c>
      <c r="M564">
        <f t="shared" si="16"/>
        <v>133889.85</v>
      </c>
      <c r="N564">
        <f t="shared" si="17"/>
        <v>2</v>
      </c>
      <c r="O564">
        <v>3</v>
      </c>
      <c r="P564">
        <v>807.62</v>
      </c>
      <c r="Q564" s="2">
        <v>-1.9900000000000001E-2</v>
      </c>
      <c r="R564" s="2">
        <v>0.1087</v>
      </c>
      <c r="S564" t="s">
        <v>19</v>
      </c>
    </row>
    <row r="565" spans="1:19">
      <c r="A565" t="s">
        <v>257</v>
      </c>
      <c r="B565" t="s">
        <v>18</v>
      </c>
      <c r="C565" s="1">
        <v>38785</v>
      </c>
      <c r="D565">
        <v>1.73</v>
      </c>
      <c r="E565" s="1">
        <v>38791</v>
      </c>
      <c r="F565">
        <v>1.81291</v>
      </c>
      <c r="G565" s="2">
        <v>4.7899999999999998E-2</v>
      </c>
      <c r="H565">
        <v>1113.44</v>
      </c>
      <c r="I565" s="2">
        <v>4.7600000000000003E-2</v>
      </c>
      <c r="J565">
        <v>18416</v>
      </c>
      <c r="K565">
        <v>23388.19</v>
      </c>
      <c r="L565">
        <v>134948.29999999999</v>
      </c>
      <c r="M565">
        <f t="shared" si="16"/>
        <v>134948.29999999999</v>
      </c>
      <c r="N565">
        <f t="shared" si="17"/>
        <v>1</v>
      </c>
      <c r="O565">
        <v>5</v>
      </c>
      <c r="P565">
        <v>222.69</v>
      </c>
      <c r="Q565" s="2">
        <v>-0.1075</v>
      </c>
      <c r="R565" s="2">
        <v>5.2900000000000003E-2</v>
      </c>
      <c r="S565" t="s">
        <v>19</v>
      </c>
    </row>
    <row r="566" spans="1:19">
      <c r="A566" t="s">
        <v>90</v>
      </c>
      <c r="B566" t="s">
        <v>18</v>
      </c>
      <c r="C566" s="1">
        <v>38785</v>
      </c>
      <c r="D566">
        <v>1.4550000000000001</v>
      </c>
      <c r="E566" s="1">
        <v>38790</v>
      </c>
      <c r="F566">
        <v>1.4523299999999999</v>
      </c>
      <c r="G566" s="2">
        <v>-1.8E-3</v>
      </c>
      <c r="H566">
        <v>-54.99</v>
      </c>
      <c r="I566" s="2">
        <v>-2.3999999999999998E-3</v>
      </c>
      <c r="J566">
        <v>21897</v>
      </c>
      <c r="K566">
        <v>23388.52</v>
      </c>
      <c r="L566">
        <v>133834.85999999999</v>
      </c>
      <c r="M566">
        <f t="shared" si="16"/>
        <v>134948.29999999999</v>
      </c>
      <c r="N566">
        <f t="shared" si="17"/>
        <v>2</v>
      </c>
      <c r="O566">
        <v>4</v>
      </c>
      <c r="P566">
        <v>-13.75</v>
      </c>
      <c r="Q566" s="2">
        <v>-4.7500000000000001E-2</v>
      </c>
      <c r="R566" s="2">
        <v>1.9599999999999999E-2</v>
      </c>
      <c r="S566" t="s">
        <v>19</v>
      </c>
    </row>
    <row r="567" spans="1:19">
      <c r="A567" t="s">
        <v>130</v>
      </c>
      <c r="B567" t="s">
        <v>18</v>
      </c>
      <c r="C567" s="1">
        <v>38806</v>
      </c>
      <c r="D567">
        <v>1.18052E-2</v>
      </c>
      <c r="E567" s="1">
        <v>38812</v>
      </c>
      <c r="F567">
        <v>1.18052E-2</v>
      </c>
      <c r="G567" s="2">
        <v>0</v>
      </c>
      <c r="H567">
        <v>-12</v>
      </c>
      <c r="I567" s="2">
        <v>-5.0000000000000001E-4</v>
      </c>
      <c r="J567" s="3">
        <v>2783120</v>
      </c>
      <c r="K567">
        <v>23494.83</v>
      </c>
      <c r="L567">
        <v>134936.29999999999</v>
      </c>
      <c r="M567">
        <f t="shared" si="16"/>
        <v>134948.29999999999</v>
      </c>
      <c r="N567">
        <f t="shared" si="17"/>
        <v>3</v>
      </c>
      <c r="O567">
        <v>5</v>
      </c>
      <c r="P567">
        <v>-2.4</v>
      </c>
      <c r="Q567" s="2">
        <v>-0.05</v>
      </c>
      <c r="R567" s="2">
        <v>0</v>
      </c>
      <c r="S567" t="s">
        <v>19</v>
      </c>
    </row>
    <row r="568" spans="1:19">
      <c r="A568" t="s">
        <v>258</v>
      </c>
      <c r="B568" t="s">
        <v>18</v>
      </c>
      <c r="C568" s="1">
        <v>38813</v>
      </c>
      <c r="D568">
        <v>1.39</v>
      </c>
      <c r="E568" s="1">
        <v>38817</v>
      </c>
      <c r="F568">
        <v>1.4587300000000001</v>
      </c>
      <c r="G568" s="2">
        <v>4.9399999999999999E-2</v>
      </c>
      <c r="H568">
        <v>1141.73</v>
      </c>
      <c r="I568" s="2">
        <v>4.8599999999999997E-2</v>
      </c>
      <c r="J568">
        <v>23118</v>
      </c>
      <c r="K568">
        <v>23493.18</v>
      </c>
      <c r="L568">
        <v>136078.03</v>
      </c>
      <c r="M568">
        <f t="shared" si="16"/>
        <v>136078.03</v>
      </c>
      <c r="N568">
        <f t="shared" si="17"/>
        <v>1</v>
      </c>
      <c r="O568">
        <v>3</v>
      </c>
      <c r="P568">
        <v>380.58</v>
      </c>
      <c r="Q568" s="2">
        <v>-1E-3</v>
      </c>
      <c r="R568" s="2">
        <v>6.5199999999999994E-2</v>
      </c>
      <c r="S568" t="s">
        <v>19</v>
      </c>
    </row>
    <row r="569" spans="1:19">
      <c r="A569" t="s">
        <v>35</v>
      </c>
      <c r="B569" t="s">
        <v>18</v>
      </c>
      <c r="C569" s="1">
        <v>38814</v>
      </c>
      <c r="D569">
        <v>0.89500000000000002</v>
      </c>
      <c r="E569" s="1">
        <v>38826</v>
      </c>
      <c r="F569">
        <v>0.89128499999999999</v>
      </c>
      <c r="G569" s="2">
        <v>-4.1999999999999997E-3</v>
      </c>
      <c r="H569">
        <v>-111.71</v>
      </c>
      <c r="I569" s="2">
        <v>-4.7999999999999996E-3</v>
      </c>
      <c r="J569">
        <v>36180</v>
      </c>
      <c r="K569">
        <v>23511.919999999998</v>
      </c>
      <c r="L569">
        <v>137612.18</v>
      </c>
      <c r="M569">
        <f t="shared" si="16"/>
        <v>137612.18</v>
      </c>
      <c r="N569">
        <f t="shared" si="17"/>
        <v>1</v>
      </c>
      <c r="O569">
        <v>7</v>
      </c>
      <c r="P569">
        <v>-15.96</v>
      </c>
      <c r="Q569" s="2">
        <v>-6.3200000000000006E-2</v>
      </c>
      <c r="R569" s="2">
        <v>1.2699999999999999E-2</v>
      </c>
      <c r="S569" t="s">
        <v>19</v>
      </c>
    </row>
    <row r="570" spans="1:19">
      <c r="A570" t="s">
        <v>259</v>
      </c>
      <c r="B570" t="s">
        <v>18</v>
      </c>
      <c r="C570" s="1">
        <v>38817</v>
      </c>
      <c r="D570">
        <v>3.1952199999999999</v>
      </c>
      <c r="E570" s="1">
        <v>38819</v>
      </c>
      <c r="F570">
        <v>3.41831</v>
      </c>
      <c r="G570" s="2">
        <v>6.9800000000000001E-2</v>
      </c>
      <c r="H570">
        <v>1645.86</v>
      </c>
      <c r="I570" s="2">
        <v>6.9699999999999998E-2</v>
      </c>
      <c r="J570">
        <v>10130</v>
      </c>
      <c r="K570">
        <v>23615.360000000001</v>
      </c>
      <c r="L570">
        <v>137723.89000000001</v>
      </c>
      <c r="M570">
        <f t="shared" si="16"/>
        <v>137723.89000000001</v>
      </c>
      <c r="N570">
        <f t="shared" si="17"/>
        <v>1</v>
      </c>
      <c r="O570">
        <v>3</v>
      </c>
      <c r="P570">
        <v>548.62</v>
      </c>
      <c r="Q570" s="2">
        <v>-9.9099999999999994E-2</v>
      </c>
      <c r="R570" s="2">
        <v>6.9800000000000001E-2</v>
      </c>
      <c r="S570" t="s">
        <v>19</v>
      </c>
    </row>
    <row r="571" spans="1:19">
      <c r="A571" t="s">
        <v>79</v>
      </c>
      <c r="B571" t="s">
        <v>18</v>
      </c>
      <c r="C571" s="1">
        <v>38818</v>
      </c>
      <c r="D571">
        <v>10.81</v>
      </c>
      <c r="E571" s="1">
        <v>38826</v>
      </c>
      <c r="F571">
        <v>11.1722</v>
      </c>
      <c r="G571" s="2">
        <v>3.3500000000000002E-2</v>
      </c>
      <c r="H571">
        <v>787.63</v>
      </c>
      <c r="I571" s="2">
        <v>3.3399999999999999E-2</v>
      </c>
      <c r="J571">
        <v>2976</v>
      </c>
      <c r="K571">
        <v>23600.32</v>
      </c>
      <c r="L571">
        <v>138399.82</v>
      </c>
      <c r="M571">
        <f t="shared" si="16"/>
        <v>138399.82</v>
      </c>
      <c r="N571">
        <f t="shared" si="17"/>
        <v>1</v>
      </c>
      <c r="O571">
        <v>5</v>
      </c>
      <c r="P571">
        <v>157.53</v>
      </c>
      <c r="Q571" s="2">
        <v>-3.9199999999999999E-2</v>
      </c>
      <c r="R571" s="2">
        <v>3.3500000000000002E-2</v>
      </c>
      <c r="S571" t="s">
        <v>19</v>
      </c>
    </row>
    <row r="572" spans="1:19">
      <c r="A572" t="s">
        <v>114</v>
      </c>
      <c r="B572" t="s">
        <v>18</v>
      </c>
      <c r="C572" s="1">
        <v>38819</v>
      </c>
      <c r="D572">
        <v>3.18</v>
      </c>
      <c r="E572" s="1">
        <v>38827</v>
      </c>
      <c r="F572">
        <v>3.1398899999999998</v>
      </c>
      <c r="G572" s="2">
        <v>-1.26E-2</v>
      </c>
      <c r="H572">
        <v>-316.01</v>
      </c>
      <c r="I572" s="2">
        <v>-1.34E-2</v>
      </c>
      <c r="J572">
        <v>10154</v>
      </c>
      <c r="K572">
        <v>23639.3</v>
      </c>
      <c r="L572">
        <v>139107.75</v>
      </c>
      <c r="M572">
        <f t="shared" si="16"/>
        <v>139107.75</v>
      </c>
      <c r="N572">
        <f t="shared" si="17"/>
        <v>1</v>
      </c>
      <c r="O572">
        <v>5</v>
      </c>
      <c r="P572">
        <v>-63.2</v>
      </c>
      <c r="Q572" s="2">
        <v>-7.8799999999999995E-2</v>
      </c>
      <c r="R572" s="2">
        <v>1.04E-2</v>
      </c>
      <c r="S572" t="s">
        <v>19</v>
      </c>
    </row>
    <row r="573" spans="1:19">
      <c r="A573" t="s">
        <v>190</v>
      </c>
      <c r="B573" t="s">
        <v>18</v>
      </c>
      <c r="C573" s="1">
        <v>38820</v>
      </c>
      <c r="D573">
        <v>1.2549999999999999</v>
      </c>
      <c r="E573" s="1">
        <v>38827</v>
      </c>
      <c r="F573">
        <v>1.27138</v>
      </c>
      <c r="G573" s="2">
        <v>1.3100000000000001E-2</v>
      </c>
      <c r="H573">
        <v>304.33999999999997</v>
      </c>
      <c r="I573" s="2">
        <v>1.29E-2</v>
      </c>
      <c r="J573">
        <v>25868</v>
      </c>
      <c r="K573">
        <v>23624.3</v>
      </c>
      <c r="L573">
        <v>139412.09</v>
      </c>
      <c r="M573">
        <f t="shared" si="16"/>
        <v>139412.09</v>
      </c>
      <c r="N573">
        <f t="shared" si="17"/>
        <v>1</v>
      </c>
      <c r="O573">
        <v>4</v>
      </c>
      <c r="P573">
        <v>76.09</v>
      </c>
      <c r="Q573" s="2">
        <v>-5.7599999999999998E-2</v>
      </c>
      <c r="R573" s="2">
        <v>6.3500000000000001E-2</v>
      </c>
      <c r="S573" t="s">
        <v>19</v>
      </c>
    </row>
    <row r="574" spans="1:19">
      <c r="A574" t="s">
        <v>260</v>
      </c>
      <c r="B574" t="s">
        <v>18</v>
      </c>
      <c r="C574" s="1">
        <v>38820</v>
      </c>
      <c r="D574">
        <v>5.36</v>
      </c>
      <c r="E574" s="1">
        <v>38826</v>
      </c>
      <c r="F574">
        <v>5.5905699999999996</v>
      </c>
      <c r="G574" s="2">
        <v>4.2999999999999997E-2</v>
      </c>
      <c r="H574">
        <v>1023.94</v>
      </c>
      <c r="I574" s="2">
        <v>4.3299999999999998E-2</v>
      </c>
      <c r="J574">
        <v>6056</v>
      </c>
      <c r="K574">
        <v>23621.26</v>
      </c>
      <c r="L574">
        <v>139423.76</v>
      </c>
      <c r="M574">
        <f t="shared" si="16"/>
        <v>139423.76</v>
      </c>
      <c r="N574">
        <f t="shared" si="17"/>
        <v>1</v>
      </c>
      <c r="O574">
        <v>3</v>
      </c>
      <c r="P574">
        <v>341.31</v>
      </c>
      <c r="Q574" s="2">
        <v>-9.1000000000000004E-3</v>
      </c>
      <c r="R574" s="2">
        <v>4.2999999999999997E-2</v>
      </c>
      <c r="S574" t="s">
        <v>19</v>
      </c>
    </row>
    <row r="575" spans="1:19">
      <c r="A575" t="s">
        <v>56</v>
      </c>
      <c r="B575" t="s">
        <v>18</v>
      </c>
      <c r="C575" s="1">
        <v>38825</v>
      </c>
      <c r="D575">
        <v>1.78</v>
      </c>
      <c r="E575" s="1">
        <v>38834</v>
      </c>
      <c r="F575">
        <v>1.7783199999999999</v>
      </c>
      <c r="G575" s="2">
        <v>-8.9999999999999998E-4</v>
      </c>
      <c r="H575">
        <v>-34.49</v>
      </c>
      <c r="I575" s="2">
        <v>-1.5E-3</v>
      </c>
      <c r="J575">
        <v>17837</v>
      </c>
      <c r="K575">
        <v>23555.22</v>
      </c>
      <c r="L575">
        <v>140017.54999999999</v>
      </c>
      <c r="M575">
        <f t="shared" si="16"/>
        <v>140017.54999999999</v>
      </c>
      <c r="N575">
        <f t="shared" si="17"/>
        <v>1</v>
      </c>
      <c r="O575">
        <v>7</v>
      </c>
      <c r="P575">
        <v>-4.93</v>
      </c>
      <c r="Q575" s="2">
        <v>-1.7399999999999999E-2</v>
      </c>
      <c r="R575" s="2">
        <v>0.01</v>
      </c>
      <c r="S575" t="s">
        <v>19</v>
      </c>
    </row>
    <row r="576" spans="1:19">
      <c r="A576" t="s">
        <v>261</v>
      </c>
      <c r="B576" t="s">
        <v>18</v>
      </c>
      <c r="C576" s="1">
        <v>38825</v>
      </c>
      <c r="D576">
        <v>1.59</v>
      </c>
      <c r="E576" s="1">
        <v>38828</v>
      </c>
      <c r="F576">
        <v>1.6342399999999999</v>
      </c>
      <c r="G576" s="2">
        <v>2.7799999999999998E-2</v>
      </c>
      <c r="H576">
        <v>639.95000000000005</v>
      </c>
      <c r="I576" s="2">
        <v>2.7199999999999998E-2</v>
      </c>
      <c r="J576">
        <v>19968</v>
      </c>
      <c r="K576">
        <v>23554.67</v>
      </c>
      <c r="L576">
        <v>140052.04</v>
      </c>
      <c r="M576">
        <f t="shared" si="16"/>
        <v>140052.04</v>
      </c>
      <c r="N576">
        <f t="shared" si="17"/>
        <v>1</v>
      </c>
      <c r="O576">
        <v>4</v>
      </c>
      <c r="P576">
        <v>159.99</v>
      </c>
      <c r="Q576" s="2">
        <v>-2.0500000000000001E-2</v>
      </c>
      <c r="R576" s="2">
        <v>8.2199999999999995E-2</v>
      </c>
      <c r="S576" t="s">
        <v>19</v>
      </c>
    </row>
    <row r="577" spans="1:19">
      <c r="A577" t="s">
        <v>148</v>
      </c>
      <c r="B577" t="s">
        <v>18</v>
      </c>
      <c r="C577" s="1">
        <v>38827</v>
      </c>
      <c r="D577">
        <v>7.6090000000000003E-3</v>
      </c>
      <c r="E577" s="1">
        <v>38834</v>
      </c>
      <c r="F577">
        <v>7.5775599999999997E-3</v>
      </c>
      <c r="G577" s="2">
        <v>-4.1000000000000003E-3</v>
      </c>
      <c r="H577">
        <v>-113.79</v>
      </c>
      <c r="I577" s="2">
        <v>-4.7000000000000002E-3</v>
      </c>
      <c r="J577" s="3">
        <v>4300370</v>
      </c>
      <c r="K577">
        <v>24151.73</v>
      </c>
      <c r="L577">
        <v>139903.76</v>
      </c>
      <c r="M577">
        <f t="shared" si="16"/>
        <v>140052.04</v>
      </c>
      <c r="N577">
        <f t="shared" si="17"/>
        <v>2</v>
      </c>
      <c r="O577">
        <v>5</v>
      </c>
      <c r="P577">
        <v>-22.76</v>
      </c>
      <c r="Q577" s="2">
        <v>-1.6500000000000001E-2</v>
      </c>
      <c r="R577" s="2">
        <v>4.1000000000000003E-3</v>
      </c>
      <c r="S577" t="s">
        <v>19</v>
      </c>
    </row>
    <row r="578" spans="1:19">
      <c r="A578" t="s">
        <v>243</v>
      </c>
      <c r="B578" t="s">
        <v>18</v>
      </c>
      <c r="C578" s="1">
        <v>38828</v>
      </c>
      <c r="D578">
        <v>0.91</v>
      </c>
      <c r="E578" s="1">
        <v>38834</v>
      </c>
      <c r="F578">
        <v>0.92360600000000004</v>
      </c>
      <c r="G578" s="2">
        <v>1.4999999999999999E-2</v>
      </c>
      <c r="H578">
        <v>350.75</v>
      </c>
      <c r="I578" s="2">
        <v>1.46E-2</v>
      </c>
      <c r="J578">
        <v>35415</v>
      </c>
      <c r="K578">
        <v>23980.59</v>
      </c>
      <c r="L578">
        <v>140254.51</v>
      </c>
      <c r="M578">
        <f t="shared" si="16"/>
        <v>140254.51</v>
      </c>
      <c r="N578">
        <f t="shared" si="17"/>
        <v>1</v>
      </c>
      <c r="O578">
        <v>4</v>
      </c>
      <c r="P578">
        <v>87.69</v>
      </c>
      <c r="Q578" s="2">
        <v>-2.2000000000000001E-3</v>
      </c>
      <c r="R578" s="2">
        <v>1.9199999999999998E-2</v>
      </c>
      <c r="S578" t="s">
        <v>19</v>
      </c>
    </row>
    <row r="579" spans="1:19">
      <c r="A579" t="s">
        <v>168</v>
      </c>
      <c r="B579" t="s">
        <v>18</v>
      </c>
      <c r="C579" s="1">
        <v>38835</v>
      </c>
      <c r="D579">
        <v>0.45</v>
      </c>
      <c r="E579" s="1">
        <v>38853</v>
      </c>
      <c r="F579">
        <v>0.39793299999999998</v>
      </c>
      <c r="G579" s="2">
        <v>-0.1157</v>
      </c>
      <c r="H579">
        <v>-1648.64</v>
      </c>
      <c r="I579" s="2">
        <v>-0.11700000000000001</v>
      </c>
      <c r="J579">
        <v>41322</v>
      </c>
      <c r="K579">
        <v>14087.5</v>
      </c>
      <c r="L579">
        <v>145397.95000000001</v>
      </c>
      <c r="M579">
        <f t="shared" ref="M579:M642" si="18">MAX(L579,M578)</f>
        <v>145397.95000000001</v>
      </c>
      <c r="N579">
        <f t="shared" si="17"/>
        <v>1</v>
      </c>
      <c r="O579">
        <v>13</v>
      </c>
      <c r="P579">
        <v>-126.82</v>
      </c>
      <c r="Q579" s="2">
        <v>-0.1706</v>
      </c>
      <c r="R579" s="2">
        <v>1.24E-2</v>
      </c>
      <c r="S579" t="s">
        <v>19</v>
      </c>
    </row>
    <row r="580" spans="1:19">
      <c r="A580" t="s">
        <v>215</v>
      </c>
      <c r="B580" t="s">
        <v>18</v>
      </c>
      <c r="C580" s="1">
        <v>38840</v>
      </c>
      <c r="D580">
        <v>2.0699999999999998</v>
      </c>
      <c r="E580" s="1">
        <v>38845</v>
      </c>
      <c r="F580">
        <v>2.09198</v>
      </c>
      <c r="G580" s="2">
        <v>1.06E-2</v>
      </c>
      <c r="H580">
        <v>243.55</v>
      </c>
      <c r="I580" s="2">
        <v>1.01E-2</v>
      </c>
      <c r="J580">
        <v>15048</v>
      </c>
      <c r="K580">
        <v>24006.81</v>
      </c>
      <c r="L580">
        <v>141244.97</v>
      </c>
      <c r="M580">
        <f t="shared" si="18"/>
        <v>145397.95000000001</v>
      </c>
      <c r="N580">
        <f t="shared" ref="N580:N643" si="19">IF(M580=M579,N579+1,1)</f>
        <v>2</v>
      </c>
      <c r="O580">
        <v>4</v>
      </c>
      <c r="P580">
        <v>60.89</v>
      </c>
      <c r="Q580" s="2">
        <v>-2.6499999999999999E-2</v>
      </c>
      <c r="R580" s="2">
        <v>1.9900000000000001E-2</v>
      </c>
      <c r="S580" t="s">
        <v>19</v>
      </c>
    </row>
    <row r="581" spans="1:19">
      <c r="A581" t="s">
        <v>194</v>
      </c>
      <c r="B581" t="s">
        <v>18</v>
      </c>
      <c r="C581" s="1">
        <v>38840</v>
      </c>
      <c r="D581">
        <v>7.0787000000000004</v>
      </c>
      <c r="E581" s="1">
        <v>38845</v>
      </c>
      <c r="F581">
        <v>7.3019400000000001</v>
      </c>
      <c r="G581" s="2">
        <v>3.15E-2</v>
      </c>
      <c r="H581">
        <v>746.9</v>
      </c>
      <c r="I581" s="2">
        <v>3.1099999999999999E-2</v>
      </c>
      <c r="J581">
        <v>4400</v>
      </c>
      <c r="K581">
        <v>24004.43</v>
      </c>
      <c r="L581">
        <v>141001.41</v>
      </c>
      <c r="M581">
        <f t="shared" si="18"/>
        <v>145397.95000000001</v>
      </c>
      <c r="N581">
        <f t="shared" si="19"/>
        <v>3</v>
      </c>
      <c r="O581">
        <v>4</v>
      </c>
      <c r="P581">
        <v>186.73</v>
      </c>
      <c r="Q581" s="2">
        <v>-1.84E-2</v>
      </c>
      <c r="R581" s="2">
        <v>3.15E-2</v>
      </c>
      <c r="S581" t="s">
        <v>19</v>
      </c>
    </row>
    <row r="582" spans="1:19">
      <c r="A582" t="s">
        <v>263</v>
      </c>
      <c r="B582" t="s">
        <v>18</v>
      </c>
      <c r="C582" s="1">
        <v>38841</v>
      </c>
      <c r="D582">
        <v>1.575</v>
      </c>
      <c r="E582" s="1">
        <v>38848</v>
      </c>
      <c r="F582">
        <v>1.635</v>
      </c>
      <c r="G582" s="2">
        <v>3.8100000000000002E-2</v>
      </c>
      <c r="H582">
        <v>904.17</v>
      </c>
      <c r="I582" s="2">
        <v>3.7699999999999997E-2</v>
      </c>
      <c r="J582">
        <v>19723</v>
      </c>
      <c r="K582">
        <v>23965.66</v>
      </c>
      <c r="L582">
        <v>147046.59</v>
      </c>
      <c r="M582">
        <f t="shared" si="18"/>
        <v>147046.59</v>
      </c>
      <c r="N582">
        <f t="shared" si="19"/>
        <v>1</v>
      </c>
      <c r="O582">
        <v>6</v>
      </c>
      <c r="P582">
        <v>150.69999999999999</v>
      </c>
      <c r="Q582" s="2">
        <v>-3.1699999999999999E-2</v>
      </c>
      <c r="R582" s="2">
        <v>6.0299999999999999E-2</v>
      </c>
      <c r="S582" t="s">
        <v>19</v>
      </c>
    </row>
    <row r="583" spans="1:19">
      <c r="A583" t="s">
        <v>262</v>
      </c>
      <c r="B583" t="s">
        <v>18</v>
      </c>
      <c r="C583" s="1">
        <v>38841</v>
      </c>
      <c r="D583">
        <v>0.95499999999999996</v>
      </c>
      <c r="E583" s="1">
        <v>38845</v>
      </c>
      <c r="F583">
        <v>1.0291999999999999</v>
      </c>
      <c r="G583" s="2">
        <v>7.7700000000000005E-2</v>
      </c>
      <c r="H583">
        <v>1852.65</v>
      </c>
      <c r="I583" s="2">
        <v>7.7299999999999994E-2</v>
      </c>
      <c r="J583">
        <v>32528</v>
      </c>
      <c r="K583">
        <v>23966.06</v>
      </c>
      <c r="L583">
        <v>143097.62</v>
      </c>
      <c r="M583">
        <f t="shared" si="18"/>
        <v>147046.59</v>
      </c>
      <c r="N583">
        <f t="shared" si="19"/>
        <v>2</v>
      </c>
      <c r="O583">
        <v>3</v>
      </c>
      <c r="P583">
        <v>617.54999999999995</v>
      </c>
      <c r="Q583" s="2">
        <v>-5.1999999999999998E-3</v>
      </c>
      <c r="R583" s="2">
        <v>9.0399999999999994E-2</v>
      </c>
      <c r="S583" t="s">
        <v>19</v>
      </c>
    </row>
    <row r="584" spans="1:19">
      <c r="A584" t="s">
        <v>259</v>
      </c>
      <c r="B584" t="s">
        <v>18</v>
      </c>
      <c r="C584" s="1">
        <v>38842</v>
      </c>
      <c r="D584">
        <v>2.95</v>
      </c>
      <c r="E584" s="1">
        <v>38847</v>
      </c>
      <c r="F584">
        <v>3.3247499999999999</v>
      </c>
      <c r="G584" s="2">
        <v>0.127</v>
      </c>
      <c r="H584">
        <v>3044.79</v>
      </c>
      <c r="I584" s="2">
        <v>0.12670000000000001</v>
      </c>
      <c r="J584">
        <v>10544</v>
      </c>
      <c r="K584">
        <v>24031.57</v>
      </c>
      <c r="L584">
        <v>146142.41</v>
      </c>
      <c r="M584">
        <f t="shared" si="18"/>
        <v>147046.59</v>
      </c>
      <c r="N584">
        <f t="shared" si="19"/>
        <v>3</v>
      </c>
      <c r="O584">
        <v>4</v>
      </c>
      <c r="P584">
        <v>761.2</v>
      </c>
      <c r="Q584" s="2">
        <v>-7.1000000000000004E-3</v>
      </c>
      <c r="R584" s="2">
        <v>0.127</v>
      </c>
      <c r="S584" t="s">
        <v>19</v>
      </c>
    </row>
    <row r="585" spans="1:19">
      <c r="A585" t="s">
        <v>175</v>
      </c>
      <c r="B585" t="s">
        <v>18</v>
      </c>
      <c r="C585" s="1">
        <v>38852</v>
      </c>
      <c r="D585">
        <v>1.3067200000000001</v>
      </c>
      <c r="E585" s="1">
        <v>38855</v>
      </c>
      <c r="F585">
        <v>1.3188200000000001</v>
      </c>
      <c r="G585" s="2">
        <v>9.2999999999999992E-3</v>
      </c>
      <c r="H585">
        <v>213.78</v>
      </c>
      <c r="I585" s="2">
        <v>8.6999999999999994E-3</v>
      </c>
      <c r="J585">
        <v>24614</v>
      </c>
      <c r="K585">
        <v>24466.84</v>
      </c>
      <c r="L585">
        <v>145611.73000000001</v>
      </c>
      <c r="M585">
        <f t="shared" si="18"/>
        <v>147046.59</v>
      </c>
      <c r="N585">
        <f t="shared" si="19"/>
        <v>4</v>
      </c>
      <c r="O585">
        <v>4</v>
      </c>
      <c r="P585">
        <v>53.45</v>
      </c>
      <c r="Q585" s="2">
        <v>-1.3899999999999999E-2</v>
      </c>
      <c r="R585" s="2">
        <v>2.3099999999999999E-2</v>
      </c>
      <c r="S585" t="s">
        <v>19</v>
      </c>
    </row>
    <row r="586" spans="1:19">
      <c r="A586" t="s">
        <v>258</v>
      </c>
      <c r="B586" t="s">
        <v>18</v>
      </c>
      <c r="C586" s="1">
        <v>38855</v>
      </c>
      <c r="D586">
        <v>1.385</v>
      </c>
      <c r="E586" s="1">
        <v>38862</v>
      </c>
      <c r="F586">
        <v>1.38426</v>
      </c>
      <c r="G586" s="2">
        <v>-5.0000000000000001E-4</v>
      </c>
      <c r="H586">
        <v>-24.9</v>
      </c>
      <c r="I586" s="2">
        <v>-1E-3</v>
      </c>
      <c r="J586">
        <v>23243</v>
      </c>
      <c r="K586">
        <v>24594.35</v>
      </c>
      <c r="L586">
        <v>146798.22</v>
      </c>
      <c r="M586">
        <f t="shared" si="18"/>
        <v>147046.59</v>
      </c>
      <c r="N586">
        <f t="shared" si="19"/>
        <v>5</v>
      </c>
      <c r="O586">
        <v>6</v>
      </c>
      <c r="P586">
        <v>-4.1500000000000004</v>
      </c>
      <c r="Q586" s="2">
        <v>-5.7500000000000002E-2</v>
      </c>
      <c r="R586" s="2">
        <v>3.4299999999999997E-2</v>
      </c>
      <c r="S586" t="s">
        <v>19</v>
      </c>
    </row>
    <row r="587" spans="1:19">
      <c r="A587" t="s">
        <v>143</v>
      </c>
      <c r="B587" t="s">
        <v>18</v>
      </c>
      <c r="C587" s="1">
        <v>38855</v>
      </c>
      <c r="D587">
        <v>1.88</v>
      </c>
      <c r="E587" s="1">
        <v>38867</v>
      </c>
      <c r="F587">
        <v>1.8574200000000001</v>
      </c>
      <c r="G587" s="2">
        <v>-1.2E-2</v>
      </c>
      <c r="H587">
        <v>-305.10000000000002</v>
      </c>
      <c r="I587" s="2">
        <v>-1.24E-2</v>
      </c>
      <c r="J587">
        <v>17123</v>
      </c>
      <c r="K587">
        <v>24594.11</v>
      </c>
      <c r="L587">
        <v>149469.19</v>
      </c>
      <c r="M587">
        <f t="shared" si="18"/>
        <v>149469.19</v>
      </c>
      <c r="N587">
        <f t="shared" si="19"/>
        <v>1</v>
      </c>
      <c r="O587">
        <v>9</v>
      </c>
      <c r="P587">
        <v>-33.9</v>
      </c>
      <c r="Q587" s="2">
        <v>-3.1300000000000001E-2</v>
      </c>
      <c r="R587" s="2">
        <v>2.6499999999999999E-2</v>
      </c>
      <c r="S587" t="s">
        <v>19</v>
      </c>
    </row>
    <row r="588" spans="1:19">
      <c r="A588" t="s">
        <v>264</v>
      </c>
      <c r="B588" t="s">
        <v>18</v>
      </c>
      <c r="C588" s="1">
        <v>38855</v>
      </c>
      <c r="D588">
        <v>3.04</v>
      </c>
      <c r="E588" s="1">
        <v>38862</v>
      </c>
      <c r="F588">
        <v>2.9796900000000002</v>
      </c>
      <c r="G588" s="2">
        <v>-1.9800000000000002E-2</v>
      </c>
      <c r="H588">
        <v>-492.35</v>
      </c>
      <c r="I588" s="2">
        <v>-0.02</v>
      </c>
      <c r="J588">
        <v>10589</v>
      </c>
      <c r="K588">
        <v>24593.59</v>
      </c>
      <c r="L588">
        <v>146305.87</v>
      </c>
      <c r="M588">
        <f t="shared" si="18"/>
        <v>149469.19</v>
      </c>
      <c r="N588">
        <f t="shared" si="19"/>
        <v>2</v>
      </c>
      <c r="O588">
        <v>6</v>
      </c>
      <c r="P588">
        <v>-82.06</v>
      </c>
      <c r="Q588" s="2">
        <v>-2.4199999999999999E-2</v>
      </c>
      <c r="R588" s="2">
        <v>4.1000000000000003E-3</v>
      </c>
      <c r="S588" t="s">
        <v>19</v>
      </c>
    </row>
    <row r="589" spans="1:19">
      <c r="A589" t="s">
        <v>62</v>
      </c>
      <c r="B589" t="s">
        <v>18</v>
      </c>
      <c r="C589" s="1">
        <v>38855</v>
      </c>
      <c r="D589">
        <v>5.8400100000000004</v>
      </c>
      <c r="E589" s="1">
        <v>38861</v>
      </c>
      <c r="F589">
        <v>6.0429199999999996</v>
      </c>
      <c r="G589" s="2">
        <v>3.4700000000000002E-2</v>
      </c>
      <c r="H589">
        <v>829.29</v>
      </c>
      <c r="I589" s="2">
        <v>3.3700000000000001E-2</v>
      </c>
      <c r="J589">
        <v>5512</v>
      </c>
      <c r="K589">
        <v>24593.27</v>
      </c>
      <c r="L589">
        <v>146441.03</v>
      </c>
      <c r="M589">
        <f t="shared" si="18"/>
        <v>149469.19</v>
      </c>
      <c r="N589">
        <f t="shared" si="19"/>
        <v>3</v>
      </c>
      <c r="O589">
        <v>5</v>
      </c>
      <c r="P589">
        <v>165.86</v>
      </c>
      <c r="Q589" s="2">
        <v>-1.7399999999999999E-2</v>
      </c>
      <c r="R589" s="2">
        <v>3.4700000000000002E-2</v>
      </c>
      <c r="S589" t="s">
        <v>19</v>
      </c>
    </row>
    <row r="590" spans="1:19">
      <c r="A590" t="s">
        <v>189</v>
      </c>
      <c r="B590" t="s">
        <v>18</v>
      </c>
      <c r="C590" s="1">
        <v>38855</v>
      </c>
      <c r="D590">
        <v>7.88</v>
      </c>
      <c r="E590" s="1">
        <v>38870</v>
      </c>
      <c r="F590">
        <v>7.8331299999999997</v>
      </c>
      <c r="G590" s="2">
        <v>-5.8999999999999999E-3</v>
      </c>
      <c r="H590">
        <v>-154.93</v>
      </c>
      <c r="I590" s="2">
        <v>-6.3E-3</v>
      </c>
      <c r="J590">
        <v>4085</v>
      </c>
      <c r="K590">
        <v>24593.01</v>
      </c>
      <c r="L590">
        <v>151181.35</v>
      </c>
      <c r="M590">
        <f t="shared" si="18"/>
        <v>151181.35</v>
      </c>
      <c r="N590">
        <f t="shared" si="19"/>
        <v>1</v>
      </c>
      <c r="O590">
        <v>12</v>
      </c>
      <c r="P590">
        <v>-12.91</v>
      </c>
      <c r="Q590" s="2">
        <v>-6.7199999999999996E-2</v>
      </c>
      <c r="R590" s="2">
        <v>5.3E-3</v>
      </c>
      <c r="S590" t="s">
        <v>19</v>
      </c>
    </row>
    <row r="591" spans="1:19">
      <c r="A591" t="s">
        <v>76</v>
      </c>
      <c r="B591" t="s">
        <v>18</v>
      </c>
      <c r="C591" s="1">
        <v>38856</v>
      </c>
      <c r="D591">
        <v>4.3499999999999996</v>
      </c>
      <c r="E591" s="1">
        <v>38862</v>
      </c>
      <c r="F591">
        <v>4.3621800000000004</v>
      </c>
      <c r="G591" s="2">
        <v>2.8E-3</v>
      </c>
      <c r="H591">
        <v>56.17</v>
      </c>
      <c r="I591" s="2">
        <v>2.3E-3</v>
      </c>
      <c r="J591">
        <v>7440</v>
      </c>
      <c r="K591">
        <v>24551.33</v>
      </c>
      <c r="L591">
        <v>146362.04</v>
      </c>
      <c r="M591">
        <f t="shared" si="18"/>
        <v>151181.35</v>
      </c>
      <c r="N591">
        <f t="shared" si="19"/>
        <v>2</v>
      </c>
      <c r="O591">
        <v>5</v>
      </c>
      <c r="P591">
        <v>11.23</v>
      </c>
      <c r="Q591" s="2">
        <v>-3.2500000000000001E-2</v>
      </c>
      <c r="R591" s="2">
        <v>1.6400000000000001E-2</v>
      </c>
      <c r="S591" t="s">
        <v>19</v>
      </c>
    </row>
    <row r="592" spans="1:19">
      <c r="A592" t="s">
        <v>137</v>
      </c>
      <c r="B592" t="s">
        <v>18</v>
      </c>
      <c r="C592" s="1">
        <v>38856</v>
      </c>
      <c r="D592">
        <v>3.5276999999999998</v>
      </c>
      <c r="E592" s="1">
        <v>38861</v>
      </c>
      <c r="F592">
        <v>3.5848100000000001</v>
      </c>
      <c r="G592" s="2">
        <v>1.6199999999999999E-2</v>
      </c>
      <c r="H592">
        <v>382.09</v>
      </c>
      <c r="I592" s="2">
        <v>1.5599999999999999E-2</v>
      </c>
      <c r="J592">
        <v>9175</v>
      </c>
      <c r="K592">
        <v>24553.35</v>
      </c>
      <c r="L592">
        <v>146823.12</v>
      </c>
      <c r="M592">
        <f t="shared" si="18"/>
        <v>151181.35</v>
      </c>
      <c r="N592">
        <f t="shared" si="19"/>
        <v>3</v>
      </c>
      <c r="O592">
        <v>4</v>
      </c>
      <c r="P592">
        <v>95.52</v>
      </c>
      <c r="Q592" s="2">
        <v>-1.8E-3</v>
      </c>
      <c r="R592" s="2">
        <v>2.52E-2</v>
      </c>
      <c r="S592" t="s">
        <v>19</v>
      </c>
    </row>
    <row r="593" spans="1:19">
      <c r="A593" t="s">
        <v>220</v>
      </c>
      <c r="B593" t="s">
        <v>18</v>
      </c>
      <c r="C593" s="1">
        <v>38859</v>
      </c>
      <c r="D593">
        <v>1.4834400000000001</v>
      </c>
      <c r="E593" s="1">
        <v>38866</v>
      </c>
      <c r="F593">
        <v>1.54308</v>
      </c>
      <c r="G593" s="2">
        <v>4.02E-2</v>
      </c>
      <c r="H593">
        <v>979.36</v>
      </c>
      <c r="I593" s="2">
        <v>3.9899999999999998E-2</v>
      </c>
      <c r="J593">
        <v>21951</v>
      </c>
      <c r="K593">
        <v>24542.76</v>
      </c>
      <c r="L593">
        <v>147888.88</v>
      </c>
      <c r="M593">
        <f t="shared" si="18"/>
        <v>151181.35</v>
      </c>
      <c r="N593">
        <f t="shared" si="19"/>
        <v>4</v>
      </c>
      <c r="O593">
        <v>6</v>
      </c>
      <c r="P593">
        <v>163.22999999999999</v>
      </c>
      <c r="Q593" s="2">
        <v>-0.10299999999999999</v>
      </c>
      <c r="R593" s="2">
        <v>5.0299999999999997E-2</v>
      </c>
      <c r="S593" t="s">
        <v>19</v>
      </c>
    </row>
    <row r="594" spans="1:19">
      <c r="A594" t="s">
        <v>110</v>
      </c>
      <c r="B594" t="s">
        <v>18</v>
      </c>
      <c r="C594" s="1">
        <v>38859</v>
      </c>
      <c r="D594">
        <v>0.87</v>
      </c>
      <c r="E594" s="1">
        <v>38862</v>
      </c>
      <c r="F594">
        <v>0.88987499999999997</v>
      </c>
      <c r="G594" s="2">
        <v>2.2800000000000001E-2</v>
      </c>
      <c r="H594">
        <v>547.48</v>
      </c>
      <c r="I594" s="2">
        <v>2.23E-2</v>
      </c>
      <c r="J594">
        <v>37429</v>
      </c>
      <c r="K594">
        <v>24542.91</v>
      </c>
      <c r="L594">
        <v>146909.51999999999</v>
      </c>
      <c r="M594">
        <f t="shared" si="18"/>
        <v>151181.35</v>
      </c>
      <c r="N594">
        <f t="shared" si="19"/>
        <v>5</v>
      </c>
      <c r="O594">
        <v>4</v>
      </c>
      <c r="P594">
        <v>136.87</v>
      </c>
      <c r="Q594" s="2">
        <v>-0.1166</v>
      </c>
      <c r="R594" s="2">
        <v>4.6100000000000002E-2</v>
      </c>
      <c r="S594" t="s">
        <v>19</v>
      </c>
    </row>
    <row r="595" spans="1:19">
      <c r="A595" t="s">
        <v>274</v>
      </c>
      <c r="B595" t="s">
        <v>18</v>
      </c>
      <c r="C595" s="1">
        <v>38860</v>
      </c>
      <c r="D595">
        <v>0.59155199999999997</v>
      </c>
      <c r="E595" s="1">
        <v>38866</v>
      </c>
      <c r="F595">
        <v>0.63799899999999998</v>
      </c>
      <c r="G595" s="2">
        <v>7.85E-2</v>
      </c>
      <c r="H595">
        <v>1885.41</v>
      </c>
      <c r="I595" s="2">
        <v>7.8600000000000003E-2</v>
      </c>
      <c r="J595">
        <v>53942</v>
      </c>
      <c r="K595">
        <v>24002.3</v>
      </c>
      <c r="L595">
        <v>149774.29</v>
      </c>
      <c r="M595">
        <f t="shared" si="18"/>
        <v>151181.35</v>
      </c>
      <c r="N595">
        <f t="shared" si="19"/>
        <v>6</v>
      </c>
      <c r="O595">
        <v>5</v>
      </c>
      <c r="P595">
        <v>377.08</v>
      </c>
      <c r="Q595" s="2">
        <v>-0.1111</v>
      </c>
      <c r="R595" s="2">
        <v>7.85E-2</v>
      </c>
      <c r="S595" t="s">
        <v>19</v>
      </c>
    </row>
    <row r="596" spans="1:19">
      <c r="A596" t="s">
        <v>86</v>
      </c>
      <c r="B596" t="s">
        <v>18</v>
      </c>
      <c r="C596" s="1">
        <v>38862</v>
      </c>
      <c r="D596">
        <v>6.99</v>
      </c>
      <c r="E596" s="1">
        <v>38868</v>
      </c>
      <c r="F596">
        <v>6.9995599999999998</v>
      </c>
      <c r="G596" s="2">
        <v>1.4E-3</v>
      </c>
      <c r="H596">
        <v>21.52</v>
      </c>
      <c r="I596" s="2">
        <v>8.9999999999999998E-4</v>
      </c>
      <c r="J596">
        <v>4599</v>
      </c>
      <c r="K596">
        <v>24451.01</v>
      </c>
      <c r="L596">
        <v>149490.71</v>
      </c>
      <c r="M596">
        <f t="shared" si="18"/>
        <v>151181.35</v>
      </c>
      <c r="N596">
        <f t="shared" si="19"/>
        <v>7</v>
      </c>
      <c r="O596">
        <v>5</v>
      </c>
      <c r="P596">
        <v>4.3</v>
      </c>
      <c r="Q596" s="2">
        <v>-1.83E-2</v>
      </c>
      <c r="R596" s="2">
        <v>8.6999999999999994E-3</v>
      </c>
      <c r="S596" t="s">
        <v>19</v>
      </c>
    </row>
    <row r="597" spans="1:19">
      <c r="A597" t="s">
        <v>265</v>
      </c>
      <c r="B597" t="s">
        <v>18</v>
      </c>
      <c r="C597" s="1">
        <v>38868</v>
      </c>
      <c r="D597">
        <v>3</v>
      </c>
      <c r="E597" s="1">
        <v>38869</v>
      </c>
      <c r="F597">
        <v>3.2243599999999999</v>
      </c>
      <c r="G597" s="2">
        <v>7.4800000000000005E-2</v>
      </c>
      <c r="H597">
        <v>1845.57</v>
      </c>
      <c r="I597" s="2">
        <v>7.4300000000000005E-2</v>
      </c>
      <c r="J597">
        <v>11007</v>
      </c>
      <c r="K597">
        <v>24838.400000000001</v>
      </c>
      <c r="L597">
        <v>151336.28</v>
      </c>
      <c r="M597">
        <f t="shared" si="18"/>
        <v>151336.28</v>
      </c>
      <c r="N597">
        <f t="shared" si="19"/>
        <v>1</v>
      </c>
      <c r="O597">
        <v>2</v>
      </c>
      <c r="P597">
        <v>922.79</v>
      </c>
      <c r="Q597" s="2">
        <v>-2.3E-3</v>
      </c>
      <c r="R597" s="2">
        <v>7.9299999999999995E-2</v>
      </c>
      <c r="S597" t="s">
        <v>19</v>
      </c>
    </row>
    <row r="598" spans="1:19">
      <c r="A598" t="s">
        <v>266</v>
      </c>
      <c r="B598" t="s">
        <v>18</v>
      </c>
      <c r="C598" s="1">
        <v>38876</v>
      </c>
      <c r="D598">
        <v>5.14</v>
      </c>
      <c r="E598" s="1">
        <v>38887</v>
      </c>
      <c r="F598">
        <v>5.0047499999999996</v>
      </c>
      <c r="G598" s="2">
        <v>-2.63E-2</v>
      </c>
      <c r="H598">
        <v>-670</v>
      </c>
      <c r="I598" s="2">
        <v>-2.6700000000000002E-2</v>
      </c>
      <c r="J598">
        <v>6593</v>
      </c>
      <c r="K598">
        <v>25117.8</v>
      </c>
      <c r="L598">
        <v>155243.62</v>
      </c>
      <c r="M598">
        <f t="shared" si="18"/>
        <v>155243.62</v>
      </c>
      <c r="N598">
        <f t="shared" si="19"/>
        <v>1</v>
      </c>
      <c r="O598">
        <v>7</v>
      </c>
      <c r="P598">
        <v>-95.71</v>
      </c>
      <c r="Q598" s="2">
        <v>-9.8100000000000007E-2</v>
      </c>
      <c r="R598" s="2">
        <v>3.2599999999999997E-2</v>
      </c>
      <c r="S598" t="s">
        <v>19</v>
      </c>
    </row>
    <row r="599" spans="1:19">
      <c r="A599" t="s">
        <v>185</v>
      </c>
      <c r="B599" t="s">
        <v>18</v>
      </c>
      <c r="C599" s="1">
        <v>38881</v>
      </c>
      <c r="D599">
        <v>12.89</v>
      </c>
      <c r="E599" s="1">
        <v>38884</v>
      </c>
      <c r="F599">
        <v>13.8917</v>
      </c>
      <c r="G599" s="2">
        <v>7.7700000000000005E-2</v>
      </c>
      <c r="H599">
        <v>1950.99</v>
      </c>
      <c r="I599" s="2">
        <v>7.7799999999999994E-2</v>
      </c>
      <c r="J599">
        <v>2639</v>
      </c>
      <c r="K599">
        <v>25087.32</v>
      </c>
      <c r="L599">
        <v>153132.35</v>
      </c>
      <c r="M599">
        <f t="shared" si="18"/>
        <v>155243.62</v>
      </c>
      <c r="N599">
        <f t="shared" si="19"/>
        <v>2</v>
      </c>
      <c r="O599">
        <v>4</v>
      </c>
      <c r="P599">
        <v>487.75</v>
      </c>
      <c r="Q599" s="2">
        <v>-4.6899999999999997E-2</v>
      </c>
      <c r="R599" s="2">
        <v>7.7700000000000005E-2</v>
      </c>
      <c r="S599" t="s">
        <v>19</v>
      </c>
    </row>
    <row r="600" spans="1:19">
      <c r="A600" t="s">
        <v>267</v>
      </c>
      <c r="B600" t="s">
        <v>18</v>
      </c>
      <c r="C600" s="1">
        <v>38881</v>
      </c>
      <c r="D600">
        <v>0.625</v>
      </c>
      <c r="E600" s="1">
        <v>38887</v>
      </c>
      <c r="F600">
        <v>0.64120600000000005</v>
      </c>
      <c r="G600" s="2">
        <v>2.5899999999999999E-2</v>
      </c>
      <c r="H600">
        <v>638.88</v>
      </c>
      <c r="I600" s="2">
        <v>2.5499999999999998E-2</v>
      </c>
      <c r="J600">
        <v>54430</v>
      </c>
      <c r="K600">
        <v>25088.83</v>
      </c>
      <c r="L600">
        <v>155882.5</v>
      </c>
      <c r="M600">
        <f t="shared" si="18"/>
        <v>155882.5</v>
      </c>
      <c r="N600">
        <f t="shared" si="19"/>
        <v>1</v>
      </c>
      <c r="O600">
        <v>5</v>
      </c>
      <c r="P600">
        <v>127.78</v>
      </c>
      <c r="Q600" s="2">
        <v>-9.1700000000000004E-2</v>
      </c>
      <c r="R600" s="2">
        <v>5.8599999999999999E-2</v>
      </c>
      <c r="S600" t="s">
        <v>19</v>
      </c>
    </row>
    <row r="601" spans="1:19">
      <c r="A601" t="s">
        <v>244</v>
      </c>
      <c r="B601" t="s">
        <v>18</v>
      </c>
      <c r="C601" s="1">
        <v>38882</v>
      </c>
      <c r="D601">
        <v>0.86633099999999996</v>
      </c>
      <c r="E601" s="1">
        <v>38887</v>
      </c>
      <c r="F601">
        <v>1.05169</v>
      </c>
      <c r="G601" s="2">
        <v>0.214</v>
      </c>
      <c r="H601">
        <v>5332.69</v>
      </c>
      <c r="I601" s="2">
        <v>0.21390000000000001</v>
      </c>
      <c r="J601">
        <v>39077</v>
      </c>
      <c r="K601">
        <v>24933.19</v>
      </c>
      <c r="L601">
        <v>167927.23</v>
      </c>
      <c r="M601">
        <f t="shared" si="18"/>
        <v>167927.23</v>
      </c>
      <c r="N601">
        <f t="shared" si="19"/>
        <v>1</v>
      </c>
      <c r="O601">
        <v>4</v>
      </c>
      <c r="P601">
        <v>1333.17</v>
      </c>
      <c r="Q601" s="2">
        <v>-4.19E-2</v>
      </c>
      <c r="R601" s="2">
        <v>0.22789999999999999</v>
      </c>
      <c r="S601" t="s">
        <v>19</v>
      </c>
    </row>
    <row r="602" spans="1:19">
      <c r="A602" t="s">
        <v>238</v>
      </c>
      <c r="B602" t="s">
        <v>18</v>
      </c>
      <c r="C602" s="1">
        <v>38882</v>
      </c>
      <c r="D602">
        <v>1.09477</v>
      </c>
      <c r="E602" s="1">
        <v>38884</v>
      </c>
      <c r="F602">
        <v>1.21641</v>
      </c>
      <c r="G602" s="2">
        <v>0.1111</v>
      </c>
      <c r="H602">
        <v>2781.27</v>
      </c>
      <c r="I602" s="2">
        <v>0.1115</v>
      </c>
      <c r="J602">
        <v>30923</v>
      </c>
      <c r="K602">
        <v>24933.13</v>
      </c>
      <c r="L602">
        <v>155913.62</v>
      </c>
      <c r="M602">
        <f t="shared" si="18"/>
        <v>167927.23</v>
      </c>
      <c r="N602">
        <f t="shared" si="19"/>
        <v>2</v>
      </c>
      <c r="O602">
        <v>3</v>
      </c>
      <c r="P602">
        <v>927.09</v>
      </c>
      <c r="Q602" s="2">
        <v>0</v>
      </c>
      <c r="R602" s="2">
        <v>0.1111</v>
      </c>
      <c r="S602" t="s">
        <v>19</v>
      </c>
    </row>
    <row r="603" spans="1:19">
      <c r="A603" t="s">
        <v>257</v>
      </c>
      <c r="B603" t="s">
        <v>18</v>
      </c>
      <c r="C603" s="1">
        <v>38882</v>
      </c>
      <c r="D603">
        <v>1.7572700000000001</v>
      </c>
      <c r="E603" s="1">
        <v>38887</v>
      </c>
      <c r="F603">
        <v>1.9066399999999999</v>
      </c>
      <c r="G603" s="2">
        <v>8.5000000000000006E-2</v>
      </c>
      <c r="H603">
        <v>2111.25</v>
      </c>
      <c r="I603" s="2">
        <v>8.4699999999999998E-2</v>
      </c>
      <c r="J603">
        <v>19264</v>
      </c>
      <c r="K603">
        <v>24932.1</v>
      </c>
      <c r="L603">
        <v>170038.48</v>
      </c>
      <c r="M603">
        <f t="shared" si="18"/>
        <v>170038.48</v>
      </c>
      <c r="N603">
        <f t="shared" si="19"/>
        <v>1</v>
      </c>
      <c r="O603">
        <v>4</v>
      </c>
      <c r="P603">
        <v>527.80999999999995</v>
      </c>
      <c r="Q603" s="2">
        <v>0</v>
      </c>
      <c r="R603" s="2">
        <v>0.11</v>
      </c>
      <c r="S603" t="s">
        <v>19</v>
      </c>
    </row>
    <row r="604" spans="1:19">
      <c r="A604" t="s">
        <v>276</v>
      </c>
      <c r="B604" t="s">
        <v>18</v>
      </c>
      <c r="C604" s="1">
        <v>38882</v>
      </c>
      <c r="D604">
        <v>3.0419800000000001</v>
      </c>
      <c r="E604" s="1">
        <v>38887</v>
      </c>
      <c r="F604">
        <v>3.5698500000000002</v>
      </c>
      <c r="G604" s="2">
        <v>0.17349999999999999</v>
      </c>
      <c r="H604">
        <v>4322.55</v>
      </c>
      <c r="I604" s="2">
        <v>0.1734</v>
      </c>
      <c r="J604">
        <v>11128</v>
      </c>
      <c r="K604">
        <v>24931.38</v>
      </c>
      <c r="L604">
        <v>162594.54</v>
      </c>
      <c r="M604">
        <f t="shared" si="18"/>
        <v>170038.48</v>
      </c>
      <c r="N604">
        <f t="shared" si="19"/>
        <v>2</v>
      </c>
      <c r="O604">
        <v>4</v>
      </c>
      <c r="P604">
        <v>1080.6400000000001</v>
      </c>
      <c r="Q604" s="2">
        <v>-2.9399999999999999E-2</v>
      </c>
      <c r="R604" s="2">
        <v>0.25</v>
      </c>
      <c r="S604" t="s">
        <v>19</v>
      </c>
    </row>
    <row r="605" spans="1:19">
      <c r="A605" t="s">
        <v>268</v>
      </c>
      <c r="B605" t="s">
        <v>18</v>
      </c>
      <c r="C605" s="1">
        <v>38882</v>
      </c>
      <c r="D605">
        <v>3.39</v>
      </c>
      <c r="E605" s="1">
        <v>38887</v>
      </c>
      <c r="F605">
        <v>3.6760000000000002</v>
      </c>
      <c r="G605" s="2">
        <v>8.4400000000000003E-2</v>
      </c>
      <c r="H605">
        <v>2095.41</v>
      </c>
      <c r="I605" s="2">
        <v>8.4000000000000005E-2</v>
      </c>
      <c r="J605">
        <v>9986</v>
      </c>
      <c r="K605">
        <v>24932.400000000001</v>
      </c>
      <c r="L605">
        <v>172133.89</v>
      </c>
      <c r="M605">
        <f t="shared" si="18"/>
        <v>172133.89</v>
      </c>
      <c r="N605">
        <f t="shared" si="19"/>
        <v>1</v>
      </c>
      <c r="O605">
        <v>4</v>
      </c>
      <c r="P605">
        <v>523.85</v>
      </c>
      <c r="Q605" s="2">
        <v>-7.1000000000000004E-3</v>
      </c>
      <c r="R605" s="2">
        <v>8.4400000000000003E-2</v>
      </c>
      <c r="S605" t="s">
        <v>19</v>
      </c>
    </row>
    <row r="606" spans="1:19">
      <c r="A606" t="s">
        <v>269</v>
      </c>
      <c r="B606" t="s">
        <v>18</v>
      </c>
      <c r="C606" s="1">
        <v>38882</v>
      </c>
      <c r="D606">
        <v>6.7415099999999999</v>
      </c>
      <c r="E606" s="1">
        <v>38887</v>
      </c>
      <c r="F606">
        <v>8.1806999999999999</v>
      </c>
      <c r="G606" s="2">
        <v>0.2135</v>
      </c>
      <c r="H606">
        <v>5320.21</v>
      </c>
      <c r="I606" s="2">
        <v>0.21340000000000001</v>
      </c>
      <c r="J606">
        <v>5021</v>
      </c>
      <c r="K606">
        <v>24929.86</v>
      </c>
      <c r="L606">
        <v>177454.1</v>
      </c>
      <c r="M606">
        <f t="shared" si="18"/>
        <v>177454.1</v>
      </c>
      <c r="N606">
        <f t="shared" si="19"/>
        <v>1</v>
      </c>
      <c r="O606">
        <v>4</v>
      </c>
      <c r="P606">
        <v>1330.05</v>
      </c>
      <c r="Q606" s="2">
        <v>0</v>
      </c>
      <c r="R606" s="2">
        <v>0.25590000000000002</v>
      </c>
      <c r="S606" t="s">
        <v>19</v>
      </c>
    </row>
    <row r="607" spans="1:19">
      <c r="A607" t="s">
        <v>235</v>
      </c>
      <c r="B607" t="s">
        <v>18</v>
      </c>
      <c r="C607" s="1">
        <v>38882</v>
      </c>
      <c r="D607">
        <v>6.94</v>
      </c>
      <c r="E607" s="1">
        <v>38887</v>
      </c>
      <c r="F607">
        <v>7.6071799999999996</v>
      </c>
      <c r="G607" s="2">
        <v>9.6100000000000005E-2</v>
      </c>
      <c r="H607">
        <v>2389.48</v>
      </c>
      <c r="I607" s="2">
        <v>9.5799999999999996E-2</v>
      </c>
      <c r="J607">
        <v>4878</v>
      </c>
      <c r="K607">
        <v>24932.97</v>
      </c>
      <c r="L607">
        <v>158271.98000000001</v>
      </c>
      <c r="M607">
        <f t="shared" si="18"/>
        <v>177454.1</v>
      </c>
      <c r="N607">
        <f t="shared" si="19"/>
        <v>2</v>
      </c>
      <c r="O607">
        <v>4</v>
      </c>
      <c r="P607">
        <v>597.37</v>
      </c>
      <c r="Q607" s="2">
        <v>-5.8999999999999997E-2</v>
      </c>
      <c r="R607" s="2">
        <v>0.1061</v>
      </c>
      <c r="S607" t="s">
        <v>19</v>
      </c>
    </row>
    <row r="608" spans="1:19">
      <c r="A608" t="s">
        <v>208</v>
      </c>
      <c r="B608" t="s">
        <v>18</v>
      </c>
      <c r="C608" s="1">
        <v>38889</v>
      </c>
      <c r="D608">
        <v>2.4</v>
      </c>
      <c r="E608" s="1">
        <v>38894</v>
      </c>
      <c r="F608">
        <v>2.4925299999999999</v>
      </c>
      <c r="G608" s="2">
        <v>3.8600000000000002E-2</v>
      </c>
      <c r="H608">
        <v>1045.69</v>
      </c>
      <c r="I608" s="2">
        <v>3.7699999999999997E-2</v>
      </c>
      <c r="J608">
        <v>15635</v>
      </c>
      <c r="K608">
        <v>27745.25</v>
      </c>
      <c r="L608">
        <v>178499.78</v>
      </c>
      <c r="M608">
        <f t="shared" si="18"/>
        <v>178499.78</v>
      </c>
      <c r="N608">
        <f t="shared" si="19"/>
        <v>1</v>
      </c>
      <c r="O608">
        <v>4</v>
      </c>
      <c r="P608">
        <v>261.42</v>
      </c>
      <c r="Q608" s="2">
        <v>-1.6000000000000001E-3</v>
      </c>
      <c r="R608" s="2">
        <v>4.9299999999999997E-2</v>
      </c>
      <c r="S608" t="s">
        <v>19</v>
      </c>
    </row>
    <row r="609" spans="1:19">
      <c r="A609" t="s">
        <v>156</v>
      </c>
      <c r="B609" t="s">
        <v>18</v>
      </c>
      <c r="C609" s="1">
        <v>38909</v>
      </c>
      <c r="D609">
        <v>2.4700000000000002</v>
      </c>
      <c r="E609" s="1">
        <v>38911</v>
      </c>
      <c r="F609">
        <v>2.48217</v>
      </c>
      <c r="G609" s="2">
        <v>4.8999999999999998E-3</v>
      </c>
      <c r="H609">
        <v>124.9</v>
      </c>
      <c r="I609" s="2">
        <v>4.4999999999999997E-3</v>
      </c>
      <c r="J609">
        <v>14975</v>
      </c>
      <c r="K609">
        <v>27848.46</v>
      </c>
      <c r="L609">
        <v>178624.68</v>
      </c>
      <c r="M609">
        <f t="shared" si="18"/>
        <v>178624.68</v>
      </c>
      <c r="N609">
        <f t="shared" si="19"/>
        <v>1</v>
      </c>
      <c r="O609">
        <v>3</v>
      </c>
      <c r="P609">
        <v>41.63</v>
      </c>
      <c r="Q609" s="2">
        <v>-2.3999999999999998E-3</v>
      </c>
      <c r="R609" s="2">
        <v>1.5800000000000002E-2</v>
      </c>
      <c r="S609" t="s">
        <v>19</v>
      </c>
    </row>
    <row r="610" spans="1:19">
      <c r="A610" t="s">
        <v>103</v>
      </c>
      <c r="B610" t="s">
        <v>18</v>
      </c>
      <c r="C610" s="1">
        <v>38911</v>
      </c>
      <c r="D610">
        <v>2.81</v>
      </c>
      <c r="E610" s="1">
        <v>38918</v>
      </c>
      <c r="F610">
        <v>2.8801299999999999</v>
      </c>
      <c r="G610" s="2">
        <v>2.5000000000000001E-2</v>
      </c>
      <c r="H610">
        <v>680.31</v>
      </c>
      <c r="I610" s="2">
        <v>2.4400000000000002E-2</v>
      </c>
      <c r="J610">
        <v>13164</v>
      </c>
      <c r="K610">
        <v>27891.09</v>
      </c>
      <c r="L610">
        <v>179305</v>
      </c>
      <c r="M610">
        <f t="shared" si="18"/>
        <v>179305</v>
      </c>
      <c r="N610">
        <f t="shared" si="19"/>
        <v>1</v>
      </c>
      <c r="O610">
        <v>6</v>
      </c>
      <c r="P610">
        <v>113.39</v>
      </c>
      <c r="Q610" s="2">
        <v>-3.8399999999999997E-2</v>
      </c>
      <c r="R610" s="2">
        <v>2.5000000000000001E-2</v>
      </c>
      <c r="S610" t="s">
        <v>19</v>
      </c>
    </row>
    <row r="611" spans="1:19">
      <c r="A611" t="s">
        <v>137</v>
      </c>
      <c r="B611" t="s">
        <v>18</v>
      </c>
      <c r="C611" s="1">
        <v>38912</v>
      </c>
      <c r="D611">
        <v>3.4515600000000002</v>
      </c>
      <c r="E611" s="1">
        <v>38919</v>
      </c>
      <c r="F611">
        <v>3.4198400000000002</v>
      </c>
      <c r="G611" s="2">
        <v>-9.1999999999999998E-3</v>
      </c>
      <c r="H611">
        <v>-267.10000000000002</v>
      </c>
      <c r="I611" s="2">
        <v>-9.5999999999999992E-3</v>
      </c>
      <c r="J611">
        <v>10713</v>
      </c>
      <c r="K611">
        <v>27850.79</v>
      </c>
      <c r="L611">
        <v>179037.9</v>
      </c>
      <c r="M611">
        <f t="shared" si="18"/>
        <v>179305</v>
      </c>
      <c r="N611">
        <f t="shared" si="19"/>
        <v>2</v>
      </c>
      <c r="O611">
        <v>6</v>
      </c>
      <c r="P611">
        <v>-44.52</v>
      </c>
      <c r="Q611" s="2">
        <v>-3.1300000000000001E-2</v>
      </c>
      <c r="R611" s="2">
        <v>1.29E-2</v>
      </c>
      <c r="S611" t="s">
        <v>19</v>
      </c>
    </row>
    <row r="612" spans="1:19">
      <c r="A612" t="s">
        <v>270</v>
      </c>
      <c r="B612" t="s">
        <v>18</v>
      </c>
      <c r="C612" s="1">
        <v>38915</v>
      </c>
      <c r="D612">
        <v>3.15</v>
      </c>
      <c r="E612" s="1">
        <v>38919</v>
      </c>
      <c r="F612">
        <v>3.3144999999999998</v>
      </c>
      <c r="G612" s="2">
        <v>5.2200000000000003E-2</v>
      </c>
      <c r="H612">
        <v>1338.42</v>
      </c>
      <c r="I612" s="2">
        <v>5.1999999999999998E-2</v>
      </c>
      <c r="J612">
        <v>10937</v>
      </c>
      <c r="K612">
        <v>25742.2</v>
      </c>
      <c r="L612">
        <v>180376.31</v>
      </c>
      <c r="M612">
        <f t="shared" si="18"/>
        <v>180376.31</v>
      </c>
      <c r="N612">
        <f t="shared" si="19"/>
        <v>1</v>
      </c>
      <c r="O612">
        <v>5</v>
      </c>
      <c r="P612">
        <v>267.68</v>
      </c>
      <c r="Q612" s="2">
        <v>-5.8999999999999999E-3</v>
      </c>
      <c r="R612" s="2">
        <v>7.8299999999999995E-2</v>
      </c>
      <c r="S612" t="s">
        <v>19</v>
      </c>
    </row>
    <row r="613" spans="1:19">
      <c r="A613" t="s">
        <v>231</v>
      </c>
      <c r="B613" t="s">
        <v>18</v>
      </c>
      <c r="C613" s="1">
        <v>38917</v>
      </c>
      <c r="D613">
        <v>2.2599999999999998</v>
      </c>
      <c r="E613" s="1">
        <v>38924</v>
      </c>
      <c r="F613">
        <v>2.2200000000000002</v>
      </c>
      <c r="G613" s="2">
        <v>-1.77E-2</v>
      </c>
      <c r="H613">
        <v>-505.12</v>
      </c>
      <c r="I613" s="2">
        <v>-1.8200000000000001E-2</v>
      </c>
      <c r="J613">
        <v>16374</v>
      </c>
      <c r="K613">
        <v>27750.23</v>
      </c>
      <c r="L613">
        <v>179871.19</v>
      </c>
      <c r="M613">
        <f t="shared" si="18"/>
        <v>180376.31</v>
      </c>
      <c r="N613">
        <f t="shared" si="19"/>
        <v>2</v>
      </c>
      <c r="O613">
        <v>6</v>
      </c>
      <c r="P613">
        <v>-84.19</v>
      </c>
      <c r="Q613" s="2">
        <v>-0.1062</v>
      </c>
      <c r="R613" s="2">
        <v>4.87E-2</v>
      </c>
      <c r="S613" t="s">
        <v>19</v>
      </c>
    </row>
    <row r="614" spans="1:19">
      <c r="A614" t="s">
        <v>248</v>
      </c>
      <c r="B614" t="s">
        <v>18</v>
      </c>
      <c r="C614" s="1">
        <v>38919</v>
      </c>
      <c r="D614">
        <v>2.4300000000000002</v>
      </c>
      <c r="E614" s="1">
        <v>38929</v>
      </c>
      <c r="F614">
        <v>2.3636599999999999</v>
      </c>
      <c r="G614" s="2">
        <v>-2.7300000000000001E-2</v>
      </c>
      <c r="H614">
        <v>-793.61</v>
      </c>
      <c r="I614" s="2">
        <v>-2.8299999999999999E-2</v>
      </c>
      <c r="J614">
        <v>15355</v>
      </c>
      <c r="K614">
        <v>28062.84</v>
      </c>
      <c r="L614">
        <v>179077.58</v>
      </c>
      <c r="M614">
        <f t="shared" si="18"/>
        <v>180376.31</v>
      </c>
      <c r="N614">
        <f t="shared" si="19"/>
        <v>3</v>
      </c>
      <c r="O614">
        <v>7</v>
      </c>
      <c r="P614">
        <v>-113.37</v>
      </c>
      <c r="Q614" s="2">
        <v>-9.8400000000000001E-2</v>
      </c>
      <c r="R614" s="2">
        <v>2.5100000000000001E-2</v>
      </c>
      <c r="S614" t="s">
        <v>19</v>
      </c>
    </row>
    <row r="615" spans="1:19">
      <c r="A615" t="s">
        <v>271</v>
      </c>
      <c r="B615" t="s">
        <v>18</v>
      </c>
      <c r="C615" s="1">
        <v>38931</v>
      </c>
      <c r="D615">
        <v>3.58</v>
      </c>
      <c r="E615" s="1">
        <v>38933</v>
      </c>
      <c r="F615">
        <v>3.7543500000000001</v>
      </c>
      <c r="G615" s="2">
        <v>4.87E-2</v>
      </c>
      <c r="H615">
        <v>1341.08</v>
      </c>
      <c r="I615" s="2">
        <v>4.8099999999999997E-2</v>
      </c>
      <c r="J615">
        <v>10206</v>
      </c>
      <c r="K615">
        <v>27907.33</v>
      </c>
      <c r="L615">
        <v>180418.67</v>
      </c>
      <c r="M615">
        <f t="shared" si="18"/>
        <v>180418.67</v>
      </c>
      <c r="N615">
        <f t="shared" si="19"/>
        <v>1</v>
      </c>
      <c r="O615">
        <v>3</v>
      </c>
      <c r="P615">
        <v>447.03</v>
      </c>
      <c r="Q615" s="2">
        <v>-4.7999999999999996E-3</v>
      </c>
      <c r="R615" s="2">
        <v>4.87E-2</v>
      </c>
      <c r="S615" t="s">
        <v>19</v>
      </c>
    </row>
    <row r="616" spans="1:19">
      <c r="A616" t="s">
        <v>268</v>
      </c>
      <c r="B616" t="s">
        <v>18</v>
      </c>
      <c r="C616" s="1">
        <v>38932</v>
      </c>
      <c r="D616">
        <v>3.18</v>
      </c>
      <c r="E616" s="1">
        <v>38938</v>
      </c>
      <c r="F616">
        <v>3.3659699999999999</v>
      </c>
      <c r="G616" s="2">
        <v>5.8500000000000003E-2</v>
      </c>
      <c r="H616">
        <v>1620.68</v>
      </c>
      <c r="I616" s="2">
        <v>5.8000000000000003E-2</v>
      </c>
      <c r="J616">
        <v>11550</v>
      </c>
      <c r="K616">
        <v>27928.73</v>
      </c>
      <c r="L616">
        <v>182039.34</v>
      </c>
      <c r="M616">
        <f t="shared" si="18"/>
        <v>182039.34</v>
      </c>
      <c r="N616">
        <f t="shared" si="19"/>
        <v>1</v>
      </c>
      <c r="O616">
        <v>5</v>
      </c>
      <c r="P616">
        <v>324.14</v>
      </c>
      <c r="Q616" s="2">
        <v>-2.23E-2</v>
      </c>
      <c r="R616" s="2">
        <v>5.8500000000000003E-2</v>
      </c>
      <c r="S616" t="s">
        <v>19</v>
      </c>
    </row>
    <row r="617" spans="1:19">
      <c r="A617" t="s">
        <v>172</v>
      </c>
      <c r="B617" t="s">
        <v>18</v>
      </c>
      <c r="C617" s="1">
        <v>38943</v>
      </c>
      <c r="D617">
        <v>18.14</v>
      </c>
      <c r="E617" s="1">
        <v>38947</v>
      </c>
      <c r="F617">
        <v>17.761199999999999</v>
      </c>
      <c r="G617" s="2">
        <v>-2.0899999999999998E-2</v>
      </c>
      <c r="H617">
        <v>-602.5</v>
      </c>
      <c r="I617" s="2">
        <v>-2.1399999999999999E-2</v>
      </c>
      <c r="J617">
        <v>2047</v>
      </c>
      <c r="K617">
        <v>28191.05</v>
      </c>
      <c r="L617">
        <v>181436.84</v>
      </c>
      <c r="M617">
        <f t="shared" si="18"/>
        <v>182039.34</v>
      </c>
      <c r="N617">
        <f t="shared" si="19"/>
        <v>2</v>
      </c>
      <c r="O617">
        <v>5</v>
      </c>
      <c r="P617">
        <v>-120.5</v>
      </c>
      <c r="Q617" s="2">
        <v>-5.6899999999999999E-2</v>
      </c>
      <c r="R617" s="2">
        <v>2.23E-2</v>
      </c>
      <c r="S617" t="s">
        <v>19</v>
      </c>
    </row>
    <row r="618" spans="1:19">
      <c r="A618" t="s">
        <v>272</v>
      </c>
      <c r="B618" t="s">
        <v>18</v>
      </c>
      <c r="C618" s="1">
        <v>38959</v>
      </c>
      <c r="D618">
        <v>0.85499999999999998</v>
      </c>
      <c r="E618" s="1">
        <v>38964</v>
      </c>
      <c r="F618">
        <v>0.88883599999999996</v>
      </c>
      <c r="G618" s="2">
        <v>3.9600000000000003E-2</v>
      </c>
      <c r="H618">
        <v>1006.54</v>
      </c>
      <c r="I618" s="2">
        <v>3.9300000000000002E-2</v>
      </c>
      <c r="J618">
        <v>39252</v>
      </c>
      <c r="K618">
        <v>25606.63</v>
      </c>
      <c r="L618">
        <v>182443.39</v>
      </c>
      <c r="M618">
        <f t="shared" si="18"/>
        <v>182443.39</v>
      </c>
      <c r="N618">
        <f t="shared" si="19"/>
        <v>1</v>
      </c>
      <c r="O618">
        <v>4</v>
      </c>
      <c r="P618">
        <v>251.64</v>
      </c>
      <c r="Q618" s="2">
        <v>-5.2900000000000003E-2</v>
      </c>
      <c r="R618" s="2">
        <v>3.9600000000000003E-2</v>
      </c>
      <c r="S618" t="s">
        <v>19</v>
      </c>
    </row>
    <row r="619" spans="1:19">
      <c r="A619" t="s">
        <v>273</v>
      </c>
      <c r="B619" t="s">
        <v>18</v>
      </c>
      <c r="C619" s="1">
        <v>38968</v>
      </c>
      <c r="D619">
        <v>0.73</v>
      </c>
      <c r="E619" s="1">
        <v>38973</v>
      </c>
      <c r="F619">
        <v>0.74077000000000004</v>
      </c>
      <c r="G619" s="2">
        <v>1.4800000000000001E-2</v>
      </c>
      <c r="H619">
        <v>402.72</v>
      </c>
      <c r="I619" s="2">
        <v>1.43E-2</v>
      </c>
      <c r="J619">
        <v>51314</v>
      </c>
      <c r="K619">
        <v>28244.25</v>
      </c>
      <c r="L619">
        <v>182846.11</v>
      </c>
      <c r="M619">
        <f t="shared" si="18"/>
        <v>182846.11</v>
      </c>
      <c r="N619">
        <f t="shared" si="19"/>
        <v>1</v>
      </c>
      <c r="O619">
        <v>4</v>
      </c>
      <c r="P619">
        <v>100.68</v>
      </c>
      <c r="Q619" s="2">
        <v>-6.0000000000000001E-3</v>
      </c>
      <c r="R619" s="2">
        <v>1.6E-2</v>
      </c>
      <c r="S619" t="s">
        <v>19</v>
      </c>
    </row>
    <row r="620" spans="1:19">
      <c r="A620" t="s">
        <v>274</v>
      </c>
      <c r="B620" t="s">
        <v>18</v>
      </c>
      <c r="C620" s="1">
        <v>38971</v>
      </c>
      <c r="D620">
        <v>0.75192800000000004</v>
      </c>
      <c r="E620" s="1">
        <v>38975</v>
      </c>
      <c r="F620">
        <v>0.70635599999999998</v>
      </c>
      <c r="G620" s="2">
        <v>-6.0600000000000001E-2</v>
      </c>
      <c r="H620">
        <v>-1733.43</v>
      </c>
      <c r="I620" s="2">
        <v>-6.1400000000000003E-2</v>
      </c>
      <c r="J620">
        <v>50059</v>
      </c>
      <c r="K620">
        <v>28249.38</v>
      </c>
      <c r="L620">
        <v>181112.67</v>
      </c>
      <c r="M620">
        <f t="shared" si="18"/>
        <v>182846.11</v>
      </c>
      <c r="N620">
        <f t="shared" si="19"/>
        <v>2</v>
      </c>
      <c r="O620">
        <v>5</v>
      </c>
      <c r="P620">
        <v>-346.69</v>
      </c>
      <c r="Q620" s="2">
        <v>-8.5099999999999995E-2</v>
      </c>
      <c r="R620" s="2">
        <v>1.2800000000000001E-2</v>
      </c>
      <c r="S620" t="s">
        <v>19</v>
      </c>
    </row>
    <row r="621" spans="1:19">
      <c r="A621" t="s">
        <v>275</v>
      </c>
      <c r="B621" t="s">
        <v>18</v>
      </c>
      <c r="C621" s="1">
        <v>38972</v>
      </c>
      <c r="D621">
        <v>1.32</v>
      </c>
      <c r="E621" s="1">
        <v>38980</v>
      </c>
      <c r="F621">
        <v>1.29</v>
      </c>
      <c r="G621" s="2">
        <v>-2.2700000000000001E-2</v>
      </c>
      <c r="H621">
        <v>-654.88</v>
      </c>
      <c r="I621" s="2">
        <v>-2.3199999999999998E-2</v>
      </c>
      <c r="J621">
        <v>28538</v>
      </c>
      <c r="K621">
        <v>28267.69</v>
      </c>
      <c r="L621">
        <v>180575.41</v>
      </c>
      <c r="M621">
        <f t="shared" si="18"/>
        <v>182846.11</v>
      </c>
      <c r="N621">
        <f t="shared" si="19"/>
        <v>3</v>
      </c>
      <c r="O621">
        <v>7</v>
      </c>
      <c r="P621">
        <v>-93.55</v>
      </c>
      <c r="Q621" s="2">
        <v>-5.6800000000000003E-2</v>
      </c>
      <c r="R621" s="2">
        <v>2.2700000000000001E-2</v>
      </c>
      <c r="S621" t="s">
        <v>19</v>
      </c>
    </row>
    <row r="622" spans="1:19">
      <c r="A622" t="s">
        <v>196</v>
      </c>
      <c r="B622" t="s">
        <v>18</v>
      </c>
      <c r="C622" s="1">
        <v>38972</v>
      </c>
      <c r="D622">
        <v>2.56</v>
      </c>
      <c r="E622" s="1">
        <v>38978</v>
      </c>
      <c r="F622">
        <v>2.5514100000000002</v>
      </c>
      <c r="G622" s="2">
        <v>-3.3999999999999998E-3</v>
      </c>
      <c r="H622">
        <v>-55.77</v>
      </c>
      <c r="I622" s="2">
        <v>-4.3E-3</v>
      </c>
      <c r="J622">
        <v>6772</v>
      </c>
      <c r="K622">
        <v>13009.17</v>
      </c>
      <c r="L622">
        <v>181230.28</v>
      </c>
      <c r="M622">
        <f t="shared" si="18"/>
        <v>182846.11</v>
      </c>
      <c r="N622">
        <f t="shared" si="19"/>
        <v>4</v>
      </c>
      <c r="O622">
        <v>5</v>
      </c>
      <c r="P622">
        <v>-11.15</v>
      </c>
      <c r="Q622" s="2">
        <v>-7.3899999999999993E-2</v>
      </c>
      <c r="R622" s="2">
        <v>1.2999999999999999E-3</v>
      </c>
      <c r="S622" t="s">
        <v>19</v>
      </c>
    </row>
    <row r="623" spans="1:19">
      <c r="A623" t="s">
        <v>276</v>
      </c>
      <c r="B623" t="s">
        <v>18</v>
      </c>
      <c r="C623" s="1">
        <v>38972</v>
      </c>
      <c r="D623">
        <v>4.1156199999999998</v>
      </c>
      <c r="E623" s="1">
        <v>38975</v>
      </c>
      <c r="F623">
        <v>4.1424599999999998</v>
      </c>
      <c r="G623" s="2">
        <v>6.4999999999999997E-3</v>
      </c>
      <c r="H623">
        <v>173.39</v>
      </c>
      <c r="I623" s="2">
        <v>6.1000000000000004E-3</v>
      </c>
      <c r="J623">
        <v>9153</v>
      </c>
      <c r="K623">
        <v>28267.77</v>
      </c>
      <c r="L623">
        <v>181286.06</v>
      </c>
      <c r="M623">
        <f t="shared" si="18"/>
        <v>182846.11</v>
      </c>
      <c r="N623">
        <f t="shared" si="19"/>
        <v>5</v>
      </c>
      <c r="O623">
        <v>4</v>
      </c>
      <c r="P623">
        <v>43.35</v>
      </c>
      <c r="Q623" s="2">
        <v>-4.7800000000000002E-2</v>
      </c>
      <c r="R623" s="2">
        <v>3.04E-2</v>
      </c>
      <c r="S623" t="s">
        <v>19</v>
      </c>
    </row>
    <row r="624" spans="1:19">
      <c r="A624" t="s">
        <v>73</v>
      </c>
      <c r="B624" t="s">
        <v>18</v>
      </c>
      <c r="C624" s="1">
        <v>38985</v>
      </c>
      <c r="D624">
        <v>13.586600000000001</v>
      </c>
      <c r="E624" s="1">
        <v>38988</v>
      </c>
      <c r="F624">
        <v>13.9954</v>
      </c>
      <c r="G624" s="2">
        <v>3.0099999999999998E-2</v>
      </c>
      <c r="H624">
        <v>827.52</v>
      </c>
      <c r="I624" s="2">
        <v>2.9499999999999998E-2</v>
      </c>
      <c r="J624">
        <v>2738</v>
      </c>
      <c r="K624">
        <v>28048.880000000001</v>
      </c>
      <c r="L624">
        <v>181402.93</v>
      </c>
      <c r="M624">
        <f t="shared" si="18"/>
        <v>182846.11</v>
      </c>
      <c r="N624">
        <f t="shared" si="19"/>
        <v>6</v>
      </c>
      <c r="O624">
        <v>4</v>
      </c>
      <c r="P624">
        <v>206.88</v>
      </c>
      <c r="Q624" s="2">
        <v>-1E-3</v>
      </c>
      <c r="R624" s="2">
        <v>3.3099999999999997E-2</v>
      </c>
      <c r="S624" t="s">
        <v>19</v>
      </c>
    </row>
    <row r="625" spans="1:19">
      <c r="A625" t="s">
        <v>148</v>
      </c>
      <c r="B625" t="s">
        <v>18</v>
      </c>
      <c r="C625" s="1">
        <v>38999</v>
      </c>
      <c r="D625">
        <v>7.9962499999999999E-3</v>
      </c>
      <c r="E625" s="1">
        <v>39000</v>
      </c>
      <c r="F625">
        <v>8.1278700000000006E-3</v>
      </c>
      <c r="G625" s="2">
        <v>1.6500000000000001E-2</v>
      </c>
      <c r="H625">
        <v>451.2</v>
      </c>
      <c r="I625" s="2">
        <v>1.6E-2</v>
      </c>
      <c r="J625" s="3">
        <v>4729450</v>
      </c>
      <c r="K625">
        <v>28140.29</v>
      </c>
      <c r="L625">
        <v>181854.13</v>
      </c>
      <c r="M625">
        <f t="shared" si="18"/>
        <v>182846.11</v>
      </c>
      <c r="N625">
        <f t="shared" si="19"/>
        <v>7</v>
      </c>
      <c r="O625">
        <v>2</v>
      </c>
      <c r="P625">
        <v>225.6</v>
      </c>
      <c r="Q625" s="2">
        <v>-4.1000000000000003E-3</v>
      </c>
      <c r="R625" s="2">
        <v>2.06E-2</v>
      </c>
      <c r="S625" t="s">
        <v>19</v>
      </c>
    </row>
    <row r="626" spans="1:19">
      <c r="A626" t="s">
        <v>277</v>
      </c>
      <c r="B626" t="s">
        <v>18</v>
      </c>
      <c r="C626" s="1">
        <v>39002</v>
      </c>
      <c r="D626">
        <v>1.21</v>
      </c>
      <c r="E626" s="1">
        <v>39010</v>
      </c>
      <c r="F626">
        <v>1.20733</v>
      </c>
      <c r="G626" s="2">
        <v>-2.2000000000000001E-3</v>
      </c>
      <c r="H626">
        <v>-74.95</v>
      </c>
      <c r="I626" s="2">
        <v>-2.7000000000000001E-3</v>
      </c>
      <c r="J626">
        <v>31033</v>
      </c>
      <c r="K626">
        <v>28184.97</v>
      </c>
      <c r="L626">
        <v>182442.81</v>
      </c>
      <c r="M626">
        <f t="shared" si="18"/>
        <v>182846.11</v>
      </c>
      <c r="N626">
        <f t="shared" si="19"/>
        <v>8</v>
      </c>
      <c r="O626">
        <v>7</v>
      </c>
      <c r="P626">
        <v>-10.71</v>
      </c>
      <c r="Q626" s="2">
        <v>-4.1099999999999998E-2</v>
      </c>
      <c r="R626" s="2">
        <v>1.7299999999999999E-2</v>
      </c>
      <c r="S626" t="s">
        <v>19</v>
      </c>
    </row>
    <row r="627" spans="1:19">
      <c r="A627" t="s">
        <v>278</v>
      </c>
      <c r="B627" t="s">
        <v>18</v>
      </c>
      <c r="C627" s="1">
        <v>39007</v>
      </c>
      <c r="D627">
        <v>5.64</v>
      </c>
      <c r="E627" s="1">
        <v>39009</v>
      </c>
      <c r="F627">
        <v>5.7751299999999999</v>
      </c>
      <c r="G627" s="2">
        <v>2.4E-2</v>
      </c>
      <c r="H627">
        <v>663.63</v>
      </c>
      <c r="I627" s="2">
        <v>2.3599999999999999E-2</v>
      </c>
      <c r="J627">
        <v>6619</v>
      </c>
      <c r="K627">
        <v>28106.63</v>
      </c>
      <c r="L627">
        <v>182517.75</v>
      </c>
      <c r="M627">
        <f t="shared" si="18"/>
        <v>182846.11</v>
      </c>
      <c r="N627">
        <f t="shared" si="19"/>
        <v>9</v>
      </c>
      <c r="O627">
        <v>3</v>
      </c>
      <c r="P627">
        <v>221.21</v>
      </c>
      <c r="Q627" s="2">
        <v>-8.0000000000000004E-4</v>
      </c>
      <c r="R627" s="2">
        <v>2.4E-2</v>
      </c>
      <c r="S627" t="s">
        <v>19</v>
      </c>
    </row>
    <row r="628" spans="1:19">
      <c r="A628" t="s">
        <v>59</v>
      </c>
      <c r="B628" t="s">
        <v>18</v>
      </c>
      <c r="C628" s="1">
        <v>39015</v>
      </c>
      <c r="D628">
        <v>2.2000000000000002</v>
      </c>
      <c r="E628" s="1">
        <v>39017</v>
      </c>
      <c r="F628">
        <v>2.2604099999999998</v>
      </c>
      <c r="G628" s="2">
        <v>2.75E-2</v>
      </c>
      <c r="H628">
        <v>766.83</v>
      </c>
      <c r="I628" s="2">
        <v>2.7199999999999998E-2</v>
      </c>
      <c r="J628">
        <v>16872</v>
      </c>
      <c r="K628">
        <v>28243.39</v>
      </c>
      <c r="L628">
        <v>183209.63</v>
      </c>
      <c r="M628">
        <f t="shared" si="18"/>
        <v>183209.63</v>
      </c>
      <c r="N628">
        <f t="shared" si="19"/>
        <v>1</v>
      </c>
      <c r="O628">
        <v>3</v>
      </c>
      <c r="P628">
        <v>255.61</v>
      </c>
      <c r="Q628" s="2">
        <v>-3.3999999999999998E-3</v>
      </c>
      <c r="R628" s="2">
        <v>4.1500000000000002E-2</v>
      </c>
      <c r="S628" t="s">
        <v>19</v>
      </c>
    </row>
    <row r="629" spans="1:19">
      <c r="A629" t="s">
        <v>159</v>
      </c>
      <c r="B629" t="s">
        <v>18</v>
      </c>
      <c r="C629" s="1">
        <v>39017</v>
      </c>
      <c r="D629">
        <v>4.91</v>
      </c>
      <c r="E629" s="1">
        <v>39024</v>
      </c>
      <c r="F629">
        <v>4.9064199999999998</v>
      </c>
      <c r="G629" s="2">
        <v>-6.9999999999999999E-4</v>
      </c>
      <c r="H629">
        <v>-32.82</v>
      </c>
      <c r="I629" s="2">
        <v>-1.1999999999999999E-3</v>
      </c>
      <c r="J629">
        <v>7511</v>
      </c>
      <c r="K629">
        <v>28326.77</v>
      </c>
      <c r="L629">
        <v>183282.99</v>
      </c>
      <c r="M629">
        <f t="shared" si="18"/>
        <v>183282.99</v>
      </c>
      <c r="N629">
        <f t="shared" si="19"/>
        <v>1</v>
      </c>
      <c r="O629">
        <v>6</v>
      </c>
      <c r="P629">
        <v>-5.47</v>
      </c>
      <c r="Q629" s="2">
        <v>-3.3E-3</v>
      </c>
      <c r="R629" s="2">
        <v>9.4000000000000004E-3</v>
      </c>
      <c r="S629" t="s">
        <v>19</v>
      </c>
    </row>
    <row r="630" spans="1:19">
      <c r="A630" t="s">
        <v>148</v>
      </c>
      <c r="B630" t="s">
        <v>18</v>
      </c>
      <c r="C630" s="1">
        <v>39020</v>
      </c>
      <c r="D630">
        <v>7.9304400000000004E-3</v>
      </c>
      <c r="E630" s="1">
        <v>39023</v>
      </c>
      <c r="F630">
        <v>7.9633399999999993E-3</v>
      </c>
      <c r="G630" s="2">
        <v>4.1000000000000003E-3</v>
      </c>
      <c r="H630">
        <v>106.18</v>
      </c>
      <c r="I630" s="2">
        <v>3.7000000000000002E-3</v>
      </c>
      <c r="J630" s="3">
        <v>4637960</v>
      </c>
      <c r="K630">
        <v>28317.7</v>
      </c>
      <c r="L630">
        <v>183315.81</v>
      </c>
      <c r="M630">
        <f t="shared" si="18"/>
        <v>183315.81</v>
      </c>
      <c r="N630">
        <f t="shared" si="19"/>
        <v>1</v>
      </c>
      <c r="O630">
        <v>4</v>
      </c>
      <c r="P630">
        <v>26.54</v>
      </c>
      <c r="Q630" s="2">
        <v>0</v>
      </c>
      <c r="R630" s="2">
        <v>2.07E-2</v>
      </c>
      <c r="S630" t="s">
        <v>19</v>
      </c>
    </row>
    <row r="631" spans="1:19">
      <c r="A631" t="s">
        <v>166</v>
      </c>
      <c r="B631" t="s">
        <v>18</v>
      </c>
      <c r="C631" s="1">
        <v>39030</v>
      </c>
      <c r="D631">
        <v>1.095</v>
      </c>
      <c r="E631" s="1">
        <v>39035</v>
      </c>
      <c r="F631">
        <v>1.14307</v>
      </c>
      <c r="G631" s="2">
        <v>4.3900000000000002E-2</v>
      </c>
      <c r="H631">
        <v>1221.8</v>
      </c>
      <c r="I631" s="2">
        <v>4.3099999999999999E-2</v>
      </c>
      <c r="J631">
        <v>33676</v>
      </c>
      <c r="K631">
        <v>28327.54</v>
      </c>
      <c r="L631">
        <v>185090.22</v>
      </c>
      <c r="M631">
        <f t="shared" si="18"/>
        <v>185090.22</v>
      </c>
      <c r="N631">
        <f t="shared" si="19"/>
        <v>1</v>
      </c>
      <c r="O631">
        <v>4</v>
      </c>
      <c r="P631">
        <v>305.45</v>
      </c>
      <c r="Q631" s="2">
        <v>-2.06E-2</v>
      </c>
      <c r="R631" s="2">
        <v>4.3900000000000002E-2</v>
      </c>
      <c r="S631" t="s">
        <v>19</v>
      </c>
    </row>
    <row r="632" spans="1:19">
      <c r="A632" t="s">
        <v>148</v>
      </c>
      <c r="B632" t="s">
        <v>18</v>
      </c>
      <c r="C632" s="1">
        <v>39031</v>
      </c>
      <c r="D632">
        <v>7.7988099999999998E-3</v>
      </c>
      <c r="E632" s="1">
        <v>39034</v>
      </c>
      <c r="F632">
        <v>7.9633399999999993E-3</v>
      </c>
      <c r="G632" s="2">
        <v>2.1100000000000001E-2</v>
      </c>
      <c r="H632">
        <v>585.42999999999995</v>
      </c>
      <c r="I632" s="2">
        <v>2.07E-2</v>
      </c>
      <c r="J632" s="3">
        <v>4731120</v>
      </c>
      <c r="K632">
        <v>28318.54</v>
      </c>
      <c r="L632">
        <v>183868.42</v>
      </c>
      <c r="M632">
        <f t="shared" si="18"/>
        <v>185090.22</v>
      </c>
      <c r="N632">
        <f t="shared" si="19"/>
        <v>2</v>
      </c>
      <c r="O632">
        <v>2</v>
      </c>
      <c r="P632">
        <v>292.72000000000003</v>
      </c>
      <c r="Q632" s="2">
        <v>0</v>
      </c>
      <c r="R632" s="2">
        <v>2.53E-2</v>
      </c>
      <c r="S632" t="s">
        <v>19</v>
      </c>
    </row>
    <row r="633" spans="1:19">
      <c r="A633" t="s">
        <v>279</v>
      </c>
      <c r="B633" t="s">
        <v>18</v>
      </c>
      <c r="C633" s="1">
        <v>39037</v>
      </c>
      <c r="D633">
        <v>0.59</v>
      </c>
      <c r="E633" s="1">
        <v>39043</v>
      </c>
      <c r="F633">
        <v>0.646092</v>
      </c>
      <c r="G633" s="2">
        <v>9.5100000000000004E-2</v>
      </c>
      <c r="H633">
        <v>2714.65</v>
      </c>
      <c r="I633" s="2">
        <v>9.5200000000000007E-2</v>
      </c>
      <c r="J633">
        <v>63032</v>
      </c>
      <c r="K633">
        <v>28508.99</v>
      </c>
      <c r="L633">
        <v>187804.87</v>
      </c>
      <c r="M633">
        <f t="shared" si="18"/>
        <v>187804.87</v>
      </c>
      <c r="N633">
        <f t="shared" si="19"/>
        <v>1</v>
      </c>
      <c r="O633">
        <v>5</v>
      </c>
      <c r="P633">
        <v>542.92999999999995</v>
      </c>
      <c r="Q633" s="2">
        <v>-2.4799999999999999E-2</v>
      </c>
      <c r="R633" s="2">
        <v>0.1031</v>
      </c>
      <c r="S633" t="s">
        <v>19</v>
      </c>
    </row>
    <row r="634" spans="1:19">
      <c r="A634" t="s">
        <v>110</v>
      </c>
      <c r="B634" t="s">
        <v>18</v>
      </c>
      <c r="C634" s="1">
        <v>39037</v>
      </c>
      <c r="D634">
        <v>2.0699999999999998</v>
      </c>
      <c r="E634" s="1">
        <v>39043</v>
      </c>
      <c r="F634">
        <v>2.1788699999999999</v>
      </c>
      <c r="G634" s="2">
        <v>5.2600000000000001E-2</v>
      </c>
      <c r="H634">
        <v>1496.35</v>
      </c>
      <c r="I634" s="2">
        <v>5.2499999999999998E-2</v>
      </c>
      <c r="J634">
        <v>17965</v>
      </c>
      <c r="K634">
        <v>28507.97</v>
      </c>
      <c r="L634">
        <v>189301.22</v>
      </c>
      <c r="M634">
        <f t="shared" si="18"/>
        <v>189301.22</v>
      </c>
      <c r="N634">
        <f t="shared" si="19"/>
        <v>1</v>
      </c>
      <c r="O634">
        <v>5</v>
      </c>
      <c r="P634">
        <v>299.27</v>
      </c>
      <c r="Q634" s="2">
        <v>-4.6399999999999997E-2</v>
      </c>
      <c r="R634" s="2">
        <v>5.4600000000000003E-2</v>
      </c>
      <c r="S634" t="s">
        <v>19</v>
      </c>
    </row>
    <row r="635" spans="1:19">
      <c r="A635" t="s">
        <v>84</v>
      </c>
      <c r="B635" t="s">
        <v>18</v>
      </c>
      <c r="C635" s="1">
        <v>39037</v>
      </c>
      <c r="D635">
        <v>5.31</v>
      </c>
      <c r="E635" s="1">
        <v>39045</v>
      </c>
      <c r="F635">
        <v>5.1577599999999997</v>
      </c>
      <c r="G635" s="2">
        <v>-2.87E-2</v>
      </c>
      <c r="H635">
        <v>-837.09</v>
      </c>
      <c r="I635" s="2">
        <v>-2.9399999999999999E-2</v>
      </c>
      <c r="J635">
        <v>7003</v>
      </c>
      <c r="K635">
        <v>28506.73</v>
      </c>
      <c r="L635">
        <v>191959.98</v>
      </c>
      <c r="M635">
        <f t="shared" si="18"/>
        <v>191959.98</v>
      </c>
      <c r="N635">
        <f t="shared" si="19"/>
        <v>1</v>
      </c>
      <c r="O635">
        <v>7</v>
      </c>
      <c r="P635">
        <v>-119.58</v>
      </c>
      <c r="Q635" s="2">
        <v>-5.3600000000000002E-2</v>
      </c>
      <c r="R635" s="2">
        <v>2.41E-2</v>
      </c>
      <c r="S635" t="s">
        <v>19</v>
      </c>
    </row>
    <row r="636" spans="1:19">
      <c r="A636" t="s">
        <v>57</v>
      </c>
      <c r="B636" t="s">
        <v>18</v>
      </c>
      <c r="C636" s="1">
        <v>39037</v>
      </c>
      <c r="D636">
        <v>12.95</v>
      </c>
      <c r="E636" s="1">
        <v>39044</v>
      </c>
      <c r="F636">
        <v>13.2569</v>
      </c>
      <c r="G636" s="2">
        <v>2.3699999999999999E-2</v>
      </c>
      <c r="H636">
        <v>671.5</v>
      </c>
      <c r="I636" s="2">
        <v>2.3599999999999999E-2</v>
      </c>
      <c r="J636">
        <v>2871</v>
      </c>
      <c r="K636">
        <v>28501.77</v>
      </c>
      <c r="L636">
        <v>192797.07</v>
      </c>
      <c r="M636">
        <f t="shared" si="18"/>
        <v>192797.07</v>
      </c>
      <c r="N636">
        <f t="shared" si="19"/>
        <v>1</v>
      </c>
      <c r="O636">
        <v>6</v>
      </c>
      <c r="P636">
        <v>111.92</v>
      </c>
      <c r="Q636" s="2">
        <v>-1.1000000000000001E-3</v>
      </c>
      <c r="R636" s="2">
        <v>3.1199999999999999E-2</v>
      </c>
      <c r="S636" t="s">
        <v>19</v>
      </c>
    </row>
    <row r="637" spans="1:19">
      <c r="A637" t="s">
        <v>269</v>
      </c>
      <c r="B637" t="s">
        <v>18</v>
      </c>
      <c r="C637" s="1">
        <v>39038</v>
      </c>
      <c r="D637">
        <v>12.7</v>
      </c>
      <c r="E637" s="1">
        <v>39043</v>
      </c>
      <c r="F637">
        <v>13.960800000000001</v>
      </c>
      <c r="G637" s="2">
        <v>9.9299999999999999E-2</v>
      </c>
      <c r="H637">
        <v>2824.35</v>
      </c>
      <c r="I637" s="2">
        <v>9.9199999999999997E-2</v>
      </c>
      <c r="J637">
        <v>2917</v>
      </c>
      <c r="K637">
        <v>28469.77</v>
      </c>
      <c r="L637">
        <v>192125.57</v>
      </c>
      <c r="M637">
        <f t="shared" si="18"/>
        <v>192797.07</v>
      </c>
      <c r="N637">
        <f t="shared" si="19"/>
        <v>2</v>
      </c>
      <c r="O637">
        <v>4</v>
      </c>
      <c r="P637">
        <v>706.09</v>
      </c>
      <c r="Q637" s="2">
        <v>-5.0000000000000001E-3</v>
      </c>
      <c r="R637" s="2">
        <v>9.9299999999999999E-2</v>
      </c>
      <c r="S637" t="s">
        <v>19</v>
      </c>
    </row>
    <row r="638" spans="1:19">
      <c r="A638" t="s">
        <v>129</v>
      </c>
      <c r="B638" t="s">
        <v>18</v>
      </c>
      <c r="C638" s="1">
        <v>39055</v>
      </c>
      <c r="D638">
        <v>0.86</v>
      </c>
      <c r="E638" s="1">
        <v>39066</v>
      </c>
      <c r="F638">
        <v>0.85938099999999995</v>
      </c>
      <c r="G638" s="2">
        <v>-6.9999999999999999E-4</v>
      </c>
      <c r="H638">
        <v>-32.86</v>
      </c>
      <c r="I638" s="2">
        <v>-1.1000000000000001E-3</v>
      </c>
      <c r="J638">
        <v>43054</v>
      </c>
      <c r="K638">
        <v>29195.35</v>
      </c>
      <c r="L638">
        <v>196556.78</v>
      </c>
      <c r="M638">
        <f t="shared" si="18"/>
        <v>196556.78</v>
      </c>
      <c r="N638">
        <f t="shared" si="19"/>
        <v>1</v>
      </c>
      <c r="O638">
        <v>10</v>
      </c>
      <c r="P638">
        <v>-3.29</v>
      </c>
      <c r="Q638" s="2">
        <v>-1.14E-2</v>
      </c>
      <c r="R638" s="2">
        <v>2.41E-2</v>
      </c>
      <c r="S638" t="s">
        <v>19</v>
      </c>
    </row>
    <row r="639" spans="1:19">
      <c r="A639" t="s">
        <v>243</v>
      </c>
      <c r="B639" t="s">
        <v>18</v>
      </c>
      <c r="C639" s="1">
        <v>39055</v>
      </c>
      <c r="D639">
        <v>1.0149999999999999</v>
      </c>
      <c r="E639" s="1">
        <v>39059</v>
      </c>
      <c r="F639">
        <v>1.02932</v>
      </c>
      <c r="G639" s="2">
        <v>1.41E-2</v>
      </c>
      <c r="H639">
        <v>400.15</v>
      </c>
      <c r="I639" s="2">
        <v>1.37E-2</v>
      </c>
      <c r="J639">
        <v>36480</v>
      </c>
      <c r="K639">
        <v>29195.95</v>
      </c>
      <c r="L639">
        <v>192360.13</v>
      </c>
      <c r="M639">
        <f t="shared" si="18"/>
        <v>196556.78</v>
      </c>
      <c r="N639">
        <f t="shared" si="19"/>
        <v>2</v>
      </c>
      <c r="O639">
        <v>5</v>
      </c>
      <c r="P639">
        <v>80.03</v>
      </c>
      <c r="Q639" s="2">
        <v>-5.8999999999999999E-3</v>
      </c>
      <c r="R639" s="2">
        <v>2.2100000000000002E-2</v>
      </c>
      <c r="S639" t="s">
        <v>19</v>
      </c>
    </row>
    <row r="640" spans="1:19">
      <c r="A640" t="s">
        <v>280</v>
      </c>
      <c r="B640" t="s">
        <v>18</v>
      </c>
      <c r="C640" s="1">
        <v>39055</v>
      </c>
      <c r="D640">
        <v>2.11</v>
      </c>
      <c r="E640" s="1">
        <v>39062</v>
      </c>
      <c r="F640">
        <v>2.1342099999999999</v>
      </c>
      <c r="G640" s="2">
        <v>1.15E-2</v>
      </c>
      <c r="H640">
        <v>321.75</v>
      </c>
      <c r="I640" s="2">
        <v>1.0999999999999999E-2</v>
      </c>
      <c r="J640">
        <v>17548</v>
      </c>
      <c r="K640">
        <v>29195.22</v>
      </c>
      <c r="L640">
        <v>192681.89</v>
      </c>
      <c r="M640">
        <f t="shared" si="18"/>
        <v>196556.78</v>
      </c>
      <c r="N640">
        <f t="shared" si="19"/>
        <v>3</v>
      </c>
      <c r="O640">
        <v>6</v>
      </c>
      <c r="P640">
        <v>53.63</v>
      </c>
      <c r="Q640" s="2">
        <v>-1.6400000000000001E-2</v>
      </c>
      <c r="R640" s="2">
        <v>1.55E-2</v>
      </c>
      <c r="S640" t="s">
        <v>19</v>
      </c>
    </row>
    <row r="641" spans="1:19">
      <c r="A641" t="s">
        <v>159</v>
      </c>
      <c r="B641" t="s">
        <v>18</v>
      </c>
      <c r="C641" s="1">
        <v>39055</v>
      </c>
      <c r="D641">
        <v>5.0303199999999997</v>
      </c>
      <c r="E641" s="1">
        <v>39065</v>
      </c>
      <c r="F641">
        <v>5.2533399999999997</v>
      </c>
      <c r="G641" s="2">
        <v>4.4299999999999999E-2</v>
      </c>
      <c r="H641">
        <v>1278.32</v>
      </c>
      <c r="I641" s="2">
        <v>4.3799999999999999E-2</v>
      </c>
      <c r="J641">
        <v>7360</v>
      </c>
      <c r="K641">
        <v>29192.76</v>
      </c>
      <c r="L641">
        <v>196589.64</v>
      </c>
      <c r="M641">
        <f t="shared" si="18"/>
        <v>196589.64</v>
      </c>
      <c r="N641">
        <f t="shared" si="19"/>
        <v>1</v>
      </c>
      <c r="O641">
        <v>9</v>
      </c>
      <c r="P641">
        <v>142.04</v>
      </c>
      <c r="Q641" s="2">
        <v>-4.8999999999999998E-3</v>
      </c>
      <c r="R641" s="2">
        <v>4.4299999999999999E-2</v>
      </c>
      <c r="S641" t="s">
        <v>19</v>
      </c>
    </row>
    <row r="642" spans="1:19">
      <c r="A642" t="s">
        <v>278</v>
      </c>
      <c r="B642" t="s">
        <v>18</v>
      </c>
      <c r="C642" s="1">
        <v>39055</v>
      </c>
      <c r="D642">
        <v>5.78</v>
      </c>
      <c r="E642" s="1">
        <v>39064</v>
      </c>
      <c r="F642">
        <v>5.7933599999999998</v>
      </c>
      <c r="G642" s="2">
        <v>2.3E-3</v>
      </c>
      <c r="H642">
        <v>55.31</v>
      </c>
      <c r="I642" s="2">
        <v>1.9E-3</v>
      </c>
      <c r="J642">
        <v>6406</v>
      </c>
      <c r="K642">
        <v>29195.54</v>
      </c>
      <c r="L642">
        <v>192365.29</v>
      </c>
      <c r="M642">
        <f t="shared" si="18"/>
        <v>196589.64</v>
      </c>
      <c r="N642">
        <f t="shared" si="19"/>
        <v>2</v>
      </c>
      <c r="O642">
        <v>8</v>
      </c>
      <c r="P642">
        <v>6.91</v>
      </c>
      <c r="Q642" s="2">
        <v>-1.24E-2</v>
      </c>
      <c r="R642" s="2">
        <v>1.0200000000000001E-2</v>
      </c>
      <c r="S642" t="s">
        <v>19</v>
      </c>
    </row>
    <row r="643" spans="1:19">
      <c r="A643" t="s">
        <v>86</v>
      </c>
      <c r="B643" t="s">
        <v>18</v>
      </c>
      <c r="C643" s="1">
        <v>39055</v>
      </c>
      <c r="D643">
        <v>8.93</v>
      </c>
      <c r="E643" s="1">
        <v>39064</v>
      </c>
      <c r="F643">
        <v>8.8375000000000004</v>
      </c>
      <c r="G643" s="2">
        <v>-1.04E-2</v>
      </c>
      <c r="H643">
        <v>-313.51</v>
      </c>
      <c r="I643" s="2">
        <v>-1.0699999999999999E-2</v>
      </c>
      <c r="J643">
        <v>4146</v>
      </c>
      <c r="K643">
        <v>29193.25</v>
      </c>
      <c r="L643">
        <v>192309.98</v>
      </c>
      <c r="M643">
        <f t="shared" ref="M643:M706" si="20">MAX(L643,M642)</f>
        <v>196589.64</v>
      </c>
      <c r="N643">
        <f t="shared" si="19"/>
        <v>3</v>
      </c>
      <c r="O643">
        <v>8</v>
      </c>
      <c r="P643">
        <v>-39.19</v>
      </c>
      <c r="Q643" s="2">
        <v>-5.1900000000000002E-2</v>
      </c>
      <c r="R643" s="2">
        <v>1.9300000000000001E-2</v>
      </c>
      <c r="S643" t="s">
        <v>19</v>
      </c>
    </row>
    <row r="644" spans="1:19">
      <c r="A644" t="s">
        <v>247</v>
      </c>
      <c r="B644" t="s">
        <v>18</v>
      </c>
      <c r="C644" s="1">
        <v>39056</v>
      </c>
      <c r="D644">
        <v>16.920000000000002</v>
      </c>
      <c r="E644" s="1">
        <v>39063</v>
      </c>
      <c r="F644">
        <v>16.8932</v>
      </c>
      <c r="G644" s="2">
        <v>-1.6000000000000001E-3</v>
      </c>
      <c r="H644">
        <v>-58.39</v>
      </c>
      <c r="I644" s="2">
        <v>-2E-3</v>
      </c>
      <c r="J644">
        <v>2204</v>
      </c>
      <c r="K644">
        <v>29318.720000000001</v>
      </c>
      <c r="L644">
        <v>192623.5</v>
      </c>
      <c r="M644">
        <f t="shared" si="20"/>
        <v>196589.64</v>
      </c>
      <c r="N644">
        <f t="shared" ref="N644:N707" si="21">IF(M644=M643,N643+1,1)</f>
        <v>4</v>
      </c>
      <c r="O644">
        <v>6</v>
      </c>
      <c r="P644">
        <v>-9.73</v>
      </c>
      <c r="Q644" s="2">
        <v>-2.4E-2</v>
      </c>
      <c r="R644" s="2">
        <v>1.4800000000000001E-2</v>
      </c>
      <c r="S644" t="s">
        <v>19</v>
      </c>
    </row>
    <row r="645" spans="1:19">
      <c r="A645" t="s">
        <v>254</v>
      </c>
      <c r="B645" t="s">
        <v>18</v>
      </c>
      <c r="C645" s="1">
        <v>39059</v>
      </c>
      <c r="D645">
        <v>2.42</v>
      </c>
      <c r="E645" s="1">
        <v>39064</v>
      </c>
      <c r="F645">
        <v>2.6647400000000001</v>
      </c>
      <c r="G645" s="2">
        <v>0.1011</v>
      </c>
      <c r="H645">
        <v>2946.03</v>
      </c>
      <c r="I645" s="2">
        <v>0.1008</v>
      </c>
      <c r="J645">
        <v>15373</v>
      </c>
      <c r="K645">
        <v>29222.69</v>
      </c>
      <c r="L645">
        <v>195311.32</v>
      </c>
      <c r="M645">
        <f t="shared" si="20"/>
        <v>196589.64</v>
      </c>
      <c r="N645">
        <f t="shared" si="21"/>
        <v>5</v>
      </c>
      <c r="O645">
        <v>4</v>
      </c>
      <c r="P645">
        <v>736.51</v>
      </c>
      <c r="Q645" s="2">
        <v>-4.4699999999999997E-2</v>
      </c>
      <c r="R645" s="2">
        <v>0.1162</v>
      </c>
      <c r="S645" t="s">
        <v>19</v>
      </c>
    </row>
    <row r="646" spans="1:19">
      <c r="A646" t="s">
        <v>200</v>
      </c>
      <c r="B646" t="s">
        <v>18</v>
      </c>
      <c r="C646" s="1">
        <v>39062</v>
      </c>
      <c r="D646">
        <v>3.51</v>
      </c>
      <c r="E646" s="1">
        <v>39069</v>
      </c>
      <c r="F646">
        <v>3.6254900000000001</v>
      </c>
      <c r="G646" s="2">
        <v>3.2899999999999999E-2</v>
      </c>
      <c r="H646">
        <v>946.18</v>
      </c>
      <c r="I646" s="2">
        <v>3.2399999999999998E-2</v>
      </c>
      <c r="J646">
        <v>10616</v>
      </c>
      <c r="K646">
        <v>29220.99</v>
      </c>
      <c r="L646">
        <v>197502.95</v>
      </c>
      <c r="M646">
        <f t="shared" si="20"/>
        <v>197502.95</v>
      </c>
      <c r="N646">
        <f t="shared" si="21"/>
        <v>1</v>
      </c>
      <c r="O646">
        <v>6</v>
      </c>
      <c r="P646">
        <v>157.69999999999999</v>
      </c>
      <c r="Q646" s="2">
        <v>-2.3699999999999999E-2</v>
      </c>
      <c r="R646" s="2">
        <v>3.5400000000000001E-2</v>
      </c>
      <c r="S646" t="s">
        <v>19</v>
      </c>
    </row>
    <row r="647" spans="1:19">
      <c r="A647" t="s">
        <v>173</v>
      </c>
      <c r="B647" t="s">
        <v>18</v>
      </c>
      <c r="C647" s="1">
        <v>39079</v>
      </c>
      <c r="D647">
        <v>0.38500000000000001</v>
      </c>
      <c r="E647" s="1">
        <v>39085</v>
      </c>
      <c r="F647">
        <v>0.38677800000000001</v>
      </c>
      <c r="G647" s="2">
        <v>4.5999999999999999E-3</v>
      </c>
      <c r="H647">
        <v>76.989999999999995</v>
      </c>
      <c r="I647" s="2">
        <v>4.0000000000000001E-3</v>
      </c>
      <c r="J647">
        <v>62905</v>
      </c>
      <c r="K647">
        <v>19130.13</v>
      </c>
      <c r="L647">
        <v>197579.94</v>
      </c>
      <c r="M647">
        <f t="shared" si="20"/>
        <v>197579.94</v>
      </c>
      <c r="N647">
        <f t="shared" si="21"/>
        <v>1</v>
      </c>
      <c r="O647">
        <v>4</v>
      </c>
      <c r="P647">
        <v>19.25</v>
      </c>
      <c r="Q647" s="2">
        <v>-1.4800000000000001E-2</v>
      </c>
      <c r="R647" s="2">
        <v>3.0499999999999999E-2</v>
      </c>
      <c r="S647" t="s">
        <v>19</v>
      </c>
    </row>
    <row r="648" spans="1:19">
      <c r="A648" t="s">
        <v>197</v>
      </c>
      <c r="B648" t="s">
        <v>18</v>
      </c>
      <c r="C648" s="1">
        <v>39086</v>
      </c>
      <c r="D648">
        <v>14.84</v>
      </c>
      <c r="E648" s="1">
        <v>39092</v>
      </c>
      <c r="F648">
        <v>14.5847</v>
      </c>
      <c r="G648" s="2">
        <v>-1.72E-2</v>
      </c>
      <c r="H648">
        <v>-521.64</v>
      </c>
      <c r="I648" s="2">
        <v>-1.7500000000000002E-2</v>
      </c>
      <c r="J648">
        <v>2557</v>
      </c>
      <c r="K648">
        <v>29753.360000000001</v>
      </c>
      <c r="L648">
        <v>197914.03</v>
      </c>
      <c r="M648">
        <f t="shared" si="20"/>
        <v>197914.03</v>
      </c>
      <c r="N648">
        <f t="shared" si="21"/>
        <v>1</v>
      </c>
      <c r="O648">
        <v>5</v>
      </c>
      <c r="P648">
        <v>-104.33</v>
      </c>
      <c r="Q648" s="2">
        <v>-3.5900000000000001E-2</v>
      </c>
      <c r="R648" s="2">
        <v>1.17E-2</v>
      </c>
      <c r="S648" t="s">
        <v>19</v>
      </c>
    </row>
    <row r="649" spans="1:19">
      <c r="A649" t="s">
        <v>221</v>
      </c>
      <c r="B649" t="s">
        <v>18</v>
      </c>
      <c r="C649" s="1">
        <v>39087</v>
      </c>
      <c r="D649">
        <v>1.4696100000000001</v>
      </c>
      <c r="E649" s="1">
        <v>39091</v>
      </c>
      <c r="F649">
        <v>1.51241</v>
      </c>
      <c r="G649" s="2">
        <v>2.9100000000000001E-2</v>
      </c>
      <c r="H649">
        <v>855.73</v>
      </c>
      <c r="I649" s="2">
        <v>2.8799999999999999E-2</v>
      </c>
      <c r="J649">
        <v>25990</v>
      </c>
      <c r="K649">
        <v>29754.03</v>
      </c>
      <c r="L649">
        <v>198435.67</v>
      </c>
      <c r="M649">
        <f t="shared" si="20"/>
        <v>198435.67</v>
      </c>
      <c r="N649">
        <f t="shared" si="21"/>
        <v>1</v>
      </c>
      <c r="O649">
        <v>3</v>
      </c>
      <c r="P649">
        <v>285.24</v>
      </c>
      <c r="Q649" s="2">
        <v>0</v>
      </c>
      <c r="R649" s="2">
        <v>3.56E-2</v>
      </c>
      <c r="S649" t="s">
        <v>19</v>
      </c>
    </row>
    <row r="650" spans="1:19">
      <c r="A650" t="s">
        <v>279</v>
      </c>
      <c r="B650" t="s">
        <v>18</v>
      </c>
      <c r="C650" s="1">
        <v>39090</v>
      </c>
      <c r="D650">
        <v>0.61499999999999999</v>
      </c>
      <c r="E650" s="1">
        <v>39094</v>
      </c>
      <c r="F650">
        <v>0.64137599999999995</v>
      </c>
      <c r="G650" s="2">
        <v>4.2900000000000001E-2</v>
      </c>
      <c r="H650">
        <v>1268.6600000000001</v>
      </c>
      <c r="I650" s="2">
        <v>4.2500000000000003E-2</v>
      </c>
      <c r="J650">
        <v>62161</v>
      </c>
      <c r="K650">
        <v>29818.63</v>
      </c>
      <c r="L650">
        <v>199749.31</v>
      </c>
      <c r="M650">
        <f t="shared" si="20"/>
        <v>199749.31</v>
      </c>
      <c r="N650">
        <f t="shared" si="21"/>
        <v>1</v>
      </c>
      <c r="O650">
        <v>5</v>
      </c>
      <c r="P650">
        <v>253.73</v>
      </c>
      <c r="Q650" s="2">
        <v>-3.0999999999999999E-3</v>
      </c>
      <c r="R650" s="2">
        <v>4.2900000000000001E-2</v>
      </c>
      <c r="S650" t="s">
        <v>19</v>
      </c>
    </row>
    <row r="651" spans="1:19">
      <c r="A651" t="s">
        <v>267</v>
      </c>
      <c r="B651" t="s">
        <v>18</v>
      </c>
      <c r="C651" s="1">
        <v>39090</v>
      </c>
      <c r="D651">
        <v>0.68500000000000005</v>
      </c>
      <c r="E651" s="1">
        <v>39094</v>
      </c>
      <c r="F651">
        <v>0.68613100000000005</v>
      </c>
      <c r="G651" s="2">
        <v>1.6999999999999999E-3</v>
      </c>
      <c r="H651">
        <v>37.29</v>
      </c>
      <c r="I651" s="2">
        <v>1.2999999999999999E-3</v>
      </c>
      <c r="J651">
        <v>55809</v>
      </c>
      <c r="K651">
        <v>29818.75</v>
      </c>
      <c r="L651">
        <v>199786.6</v>
      </c>
      <c r="M651">
        <f t="shared" si="20"/>
        <v>199786.6</v>
      </c>
      <c r="N651">
        <f t="shared" si="21"/>
        <v>1</v>
      </c>
      <c r="O651">
        <v>5</v>
      </c>
      <c r="P651">
        <v>7.46</v>
      </c>
      <c r="Q651" s="2">
        <v>-1.6199999999999999E-2</v>
      </c>
      <c r="R651" s="2">
        <v>5.5300000000000002E-2</v>
      </c>
      <c r="S651" t="s">
        <v>19</v>
      </c>
    </row>
    <row r="652" spans="1:19">
      <c r="A652" t="s">
        <v>25</v>
      </c>
      <c r="B652" t="s">
        <v>18</v>
      </c>
      <c r="C652" s="1">
        <v>39090</v>
      </c>
      <c r="D652">
        <v>13.48</v>
      </c>
      <c r="E652" s="1">
        <v>39092</v>
      </c>
      <c r="F652">
        <v>13.741400000000001</v>
      </c>
      <c r="G652" s="2">
        <v>1.9400000000000001E-2</v>
      </c>
      <c r="H652">
        <v>566.62</v>
      </c>
      <c r="I652" s="2">
        <v>1.9E-2</v>
      </c>
      <c r="J652">
        <v>2836</v>
      </c>
      <c r="K652">
        <v>29818.84</v>
      </c>
      <c r="L652">
        <v>198480.65</v>
      </c>
      <c r="M652">
        <f t="shared" si="20"/>
        <v>199786.6</v>
      </c>
      <c r="N652">
        <f t="shared" si="21"/>
        <v>2</v>
      </c>
      <c r="O652">
        <v>3</v>
      </c>
      <c r="P652">
        <v>188.87</v>
      </c>
      <c r="Q652" s="2">
        <v>-1.11E-2</v>
      </c>
      <c r="R652" s="2">
        <v>1.9400000000000001E-2</v>
      </c>
      <c r="S652" t="s">
        <v>19</v>
      </c>
    </row>
    <row r="653" spans="1:19">
      <c r="A653" t="s">
        <v>281</v>
      </c>
      <c r="B653" t="s">
        <v>18</v>
      </c>
      <c r="C653" s="1">
        <v>39091</v>
      </c>
      <c r="D653">
        <v>3.13</v>
      </c>
      <c r="E653" s="1">
        <v>39097</v>
      </c>
      <c r="F653">
        <v>3.1244200000000002</v>
      </c>
      <c r="G653" s="2">
        <v>-1.8E-3</v>
      </c>
      <c r="H653">
        <v>-65.22</v>
      </c>
      <c r="I653" s="2">
        <v>-2.2000000000000001E-3</v>
      </c>
      <c r="J653">
        <v>12174</v>
      </c>
      <c r="K653">
        <v>29744.46</v>
      </c>
      <c r="L653">
        <v>199721.38</v>
      </c>
      <c r="M653">
        <f t="shared" si="20"/>
        <v>199786.6</v>
      </c>
      <c r="N653">
        <f t="shared" si="21"/>
        <v>3</v>
      </c>
      <c r="O653">
        <v>5</v>
      </c>
      <c r="P653">
        <v>-13.04</v>
      </c>
      <c r="Q653" s="2">
        <v>-2.7400000000000001E-2</v>
      </c>
      <c r="R653" s="2">
        <v>2.9499999999999998E-2</v>
      </c>
      <c r="S653" t="s">
        <v>19</v>
      </c>
    </row>
    <row r="654" spans="1:19">
      <c r="A654" t="s">
        <v>266</v>
      </c>
      <c r="B654" t="s">
        <v>18</v>
      </c>
      <c r="C654" s="1">
        <v>39092</v>
      </c>
      <c r="D654">
        <v>4.37</v>
      </c>
      <c r="E654" s="1">
        <v>39097</v>
      </c>
      <c r="F654">
        <v>4.4729400000000004</v>
      </c>
      <c r="G654" s="2">
        <v>2.3599999999999999E-2</v>
      </c>
      <c r="H654">
        <v>703.6</v>
      </c>
      <c r="I654" s="2">
        <v>2.3400000000000001E-2</v>
      </c>
      <c r="J654">
        <v>8875</v>
      </c>
      <c r="K654">
        <v>30119.46</v>
      </c>
      <c r="L654">
        <v>200424.98</v>
      </c>
      <c r="M654">
        <f t="shared" si="20"/>
        <v>200424.98</v>
      </c>
      <c r="N654">
        <f t="shared" si="21"/>
        <v>1</v>
      </c>
      <c r="O654">
        <v>4</v>
      </c>
      <c r="P654">
        <v>175.9</v>
      </c>
      <c r="Q654" s="2">
        <v>-8.9999999999999998E-4</v>
      </c>
      <c r="R654" s="2">
        <v>2.81E-2</v>
      </c>
      <c r="S654" t="s">
        <v>19</v>
      </c>
    </row>
    <row r="655" spans="1:19">
      <c r="A655" t="s">
        <v>71</v>
      </c>
      <c r="B655" t="s">
        <v>18</v>
      </c>
      <c r="C655" s="1">
        <v>39093</v>
      </c>
      <c r="D655">
        <v>3.39</v>
      </c>
      <c r="E655" s="1">
        <v>39098</v>
      </c>
      <c r="F655">
        <v>3.4744700000000002</v>
      </c>
      <c r="G655" s="2">
        <v>2.4899999999999999E-2</v>
      </c>
      <c r="H655">
        <v>734.01</v>
      </c>
      <c r="I655" s="2">
        <v>2.46E-2</v>
      </c>
      <c r="J655">
        <v>11265</v>
      </c>
      <c r="K655">
        <v>29828.92</v>
      </c>
      <c r="L655">
        <v>201158.99</v>
      </c>
      <c r="M655">
        <f t="shared" si="20"/>
        <v>201158.99</v>
      </c>
      <c r="N655">
        <f t="shared" si="21"/>
        <v>1</v>
      </c>
      <c r="O655">
        <v>4</v>
      </c>
      <c r="P655">
        <v>183.5</v>
      </c>
      <c r="Q655" s="2">
        <v>-1.21E-2</v>
      </c>
      <c r="R655" s="2">
        <v>2.7799999999999998E-2</v>
      </c>
      <c r="S655" t="s">
        <v>19</v>
      </c>
    </row>
    <row r="656" spans="1:19">
      <c r="A656" t="s">
        <v>80</v>
      </c>
      <c r="B656" t="s">
        <v>18</v>
      </c>
      <c r="C656" s="1">
        <v>39105</v>
      </c>
      <c r="D656">
        <v>3.13</v>
      </c>
      <c r="E656" s="1">
        <v>39107</v>
      </c>
      <c r="F656">
        <v>3.21515</v>
      </c>
      <c r="G656" s="2">
        <v>2.7199999999999998E-2</v>
      </c>
      <c r="H656">
        <v>796.48</v>
      </c>
      <c r="I656" s="2">
        <v>2.64E-2</v>
      </c>
      <c r="J656">
        <v>12145</v>
      </c>
      <c r="K656">
        <v>30114.57</v>
      </c>
      <c r="L656">
        <v>201955.47</v>
      </c>
      <c r="M656">
        <f t="shared" si="20"/>
        <v>201955.47</v>
      </c>
      <c r="N656">
        <f t="shared" si="21"/>
        <v>1</v>
      </c>
      <c r="O656">
        <v>3</v>
      </c>
      <c r="P656">
        <v>265.49</v>
      </c>
      <c r="Q656" s="2">
        <v>-3.2000000000000002E-3</v>
      </c>
      <c r="R656" s="2">
        <v>3.8199999999999998E-2</v>
      </c>
      <c r="S656" t="s">
        <v>19</v>
      </c>
    </row>
    <row r="657" spans="1:19">
      <c r="A657" t="s">
        <v>215</v>
      </c>
      <c r="B657" t="s">
        <v>18</v>
      </c>
      <c r="C657" s="1">
        <v>39107</v>
      </c>
      <c r="D657">
        <v>2.0499999999999998</v>
      </c>
      <c r="E657" s="1">
        <v>39115</v>
      </c>
      <c r="F657">
        <v>2.0587200000000001</v>
      </c>
      <c r="G657" s="2">
        <v>4.3E-3</v>
      </c>
      <c r="H657">
        <v>116.69</v>
      </c>
      <c r="I657" s="2">
        <v>3.8999999999999998E-3</v>
      </c>
      <c r="J657">
        <v>19070</v>
      </c>
      <c r="K657">
        <v>30211.46</v>
      </c>
      <c r="L657">
        <v>203023.96</v>
      </c>
      <c r="M657">
        <f t="shared" si="20"/>
        <v>203023.96</v>
      </c>
      <c r="N657">
        <f t="shared" si="21"/>
        <v>1</v>
      </c>
      <c r="O657">
        <v>6</v>
      </c>
      <c r="P657">
        <v>19.45</v>
      </c>
      <c r="Q657" s="2">
        <v>-3.9199999999999999E-2</v>
      </c>
      <c r="R657" s="2">
        <v>2.8400000000000002E-2</v>
      </c>
      <c r="S657" t="s">
        <v>19</v>
      </c>
    </row>
    <row r="658" spans="1:19">
      <c r="A658" t="s">
        <v>170</v>
      </c>
      <c r="B658" t="s">
        <v>18</v>
      </c>
      <c r="C658" s="1">
        <v>39107</v>
      </c>
      <c r="D658">
        <v>7.09</v>
      </c>
      <c r="E658" s="1">
        <v>39114</v>
      </c>
      <c r="F658">
        <v>7.2095000000000002</v>
      </c>
      <c r="G658" s="2">
        <v>1.6899999999999998E-2</v>
      </c>
      <c r="H658">
        <v>499.71</v>
      </c>
      <c r="I658" s="2">
        <v>1.6500000000000001E-2</v>
      </c>
      <c r="J658">
        <v>5513</v>
      </c>
      <c r="K658">
        <v>30206.57</v>
      </c>
      <c r="L658">
        <v>202907.27</v>
      </c>
      <c r="M658">
        <f t="shared" si="20"/>
        <v>203023.96</v>
      </c>
      <c r="N658">
        <f t="shared" si="21"/>
        <v>2</v>
      </c>
      <c r="O658">
        <v>5</v>
      </c>
      <c r="P658">
        <v>99.94</v>
      </c>
      <c r="Q658" s="2">
        <v>-2.75E-2</v>
      </c>
      <c r="R658" s="2">
        <v>1.95E-2</v>
      </c>
      <c r="S658" t="s">
        <v>19</v>
      </c>
    </row>
    <row r="659" spans="1:19">
      <c r="A659" t="s">
        <v>173</v>
      </c>
      <c r="B659" t="s">
        <v>18</v>
      </c>
      <c r="C659" s="1">
        <v>39107</v>
      </c>
      <c r="D659">
        <v>0.38</v>
      </c>
      <c r="E659" s="1">
        <v>39113</v>
      </c>
      <c r="F659">
        <v>0.38677800000000001</v>
      </c>
      <c r="G659" s="2">
        <v>1.78E-2</v>
      </c>
      <c r="H659">
        <v>452.1</v>
      </c>
      <c r="I659" s="2">
        <v>1.7399999999999999E-2</v>
      </c>
      <c r="J659">
        <v>88664</v>
      </c>
      <c r="K659">
        <v>26037.42</v>
      </c>
      <c r="L659">
        <v>202407.56</v>
      </c>
      <c r="M659">
        <f t="shared" si="20"/>
        <v>203023.96</v>
      </c>
      <c r="N659">
        <f t="shared" si="21"/>
        <v>3</v>
      </c>
      <c r="O659">
        <v>4</v>
      </c>
      <c r="P659">
        <v>113.02</v>
      </c>
      <c r="Q659" s="2">
        <v>-1.4999999999999999E-2</v>
      </c>
      <c r="R659" s="2">
        <v>2.4400000000000002E-2</v>
      </c>
      <c r="S659" t="s">
        <v>19</v>
      </c>
    </row>
    <row r="660" spans="1:19">
      <c r="A660" t="s">
        <v>76</v>
      </c>
      <c r="B660" t="s">
        <v>18</v>
      </c>
      <c r="C660" s="1">
        <v>39113</v>
      </c>
      <c r="D660">
        <v>4.37</v>
      </c>
      <c r="E660" s="1">
        <v>39115</v>
      </c>
      <c r="F660">
        <v>4.5160099999999996</v>
      </c>
      <c r="G660" s="2">
        <v>3.3399999999999999E-2</v>
      </c>
      <c r="H660">
        <v>990.97</v>
      </c>
      <c r="I660" s="2">
        <v>3.2899999999999999E-2</v>
      </c>
      <c r="J660">
        <v>8877</v>
      </c>
      <c r="K660">
        <v>30130.13</v>
      </c>
      <c r="L660">
        <v>204014.93</v>
      </c>
      <c r="M660">
        <f t="shared" si="20"/>
        <v>204014.93</v>
      </c>
      <c r="N660">
        <f t="shared" si="21"/>
        <v>1</v>
      </c>
      <c r="O660">
        <v>3</v>
      </c>
      <c r="P660">
        <v>330.32</v>
      </c>
      <c r="Q660" s="2">
        <v>-3.3E-3</v>
      </c>
      <c r="R660" s="2">
        <v>3.6200000000000003E-2</v>
      </c>
      <c r="S660" t="s">
        <v>19</v>
      </c>
    </row>
    <row r="661" spans="1:19">
      <c r="A661" t="s">
        <v>177</v>
      </c>
      <c r="B661" t="s">
        <v>18</v>
      </c>
      <c r="C661" s="1">
        <v>39120</v>
      </c>
      <c r="D661">
        <v>20.41</v>
      </c>
      <c r="E661" s="1">
        <v>39133</v>
      </c>
      <c r="F661">
        <v>20.3856</v>
      </c>
      <c r="G661" s="2">
        <v>-1.1999999999999999E-3</v>
      </c>
      <c r="H661">
        <v>-48.69</v>
      </c>
      <c r="I661" s="2">
        <v>-1.6000000000000001E-3</v>
      </c>
      <c r="J661">
        <v>1914</v>
      </c>
      <c r="K661">
        <v>30400.18</v>
      </c>
      <c r="L661">
        <v>203120.11</v>
      </c>
      <c r="M661">
        <f t="shared" si="20"/>
        <v>204014.93</v>
      </c>
      <c r="N661">
        <f t="shared" si="21"/>
        <v>2</v>
      </c>
      <c r="O661">
        <v>10</v>
      </c>
      <c r="P661">
        <v>-4.87</v>
      </c>
      <c r="Q661" s="2">
        <v>-1.6E-2</v>
      </c>
      <c r="R661" s="2">
        <v>1.9599999999999999E-2</v>
      </c>
      <c r="S661" t="s">
        <v>19</v>
      </c>
    </row>
    <row r="662" spans="1:19">
      <c r="A662" t="s">
        <v>254</v>
      </c>
      <c r="B662" t="s">
        <v>18</v>
      </c>
      <c r="C662" s="1">
        <v>39126</v>
      </c>
      <c r="D662">
        <v>2.4</v>
      </c>
      <c r="E662" s="1">
        <v>39132</v>
      </c>
      <c r="F662">
        <v>2.3348499999999999</v>
      </c>
      <c r="G662" s="2">
        <v>-2.7099999999999999E-2</v>
      </c>
      <c r="H662">
        <v>-846.14</v>
      </c>
      <c r="I662" s="2">
        <v>-2.7799999999999998E-2</v>
      </c>
      <c r="J662">
        <v>16268</v>
      </c>
      <c r="K662">
        <v>30422.46</v>
      </c>
      <c r="L662">
        <v>203168.8</v>
      </c>
      <c r="M662">
        <f t="shared" si="20"/>
        <v>204014.93</v>
      </c>
      <c r="N662">
        <f t="shared" si="21"/>
        <v>3</v>
      </c>
      <c r="O662">
        <v>5</v>
      </c>
      <c r="P662">
        <v>-169.23</v>
      </c>
      <c r="Q662" s="2">
        <v>-0.1444</v>
      </c>
      <c r="R662" s="2">
        <v>2.35E-2</v>
      </c>
      <c r="S662" t="s">
        <v>19</v>
      </c>
    </row>
    <row r="663" spans="1:19">
      <c r="A663" t="s">
        <v>282</v>
      </c>
      <c r="B663" t="s">
        <v>18</v>
      </c>
      <c r="C663" s="1">
        <v>39132</v>
      </c>
      <c r="D663">
        <v>1.8149999999999999</v>
      </c>
      <c r="E663" s="1">
        <v>39134</v>
      </c>
      <c r="F663">
        <v>1.88141</v>
      </c>
      <c r="G663" s="2">
        <v>3.6600000000000001E-2</v>
      </c>
      <c r="H663">
        <v>1094.1500000000001</v>
      </c>
      <c r="I663" s="2">
        <v>3.6200000000000003E-2</v>
      </c>
      <c r="J663">
        <v>21197</v>
      </c>
      <c r="K663">
        <v>30258.66</v>
      </c>
      <c r="L663">
        <v>204214.26</v>
      </c>
      <c r="M663">
        <f t="shared" si="20"/>
        <v>204214.26</v>
      </c>
      <c r="N663">
        <f t="shared" si="21"/>
        <v>1</v>
      </c>
      <c r="O663">
        <v>3</v>
      </c>
      <c r="P663">
        <v>364.72</v>
      </c>
      <c r="Q663" s="2">
        <v>-1.7299999999999999E-2</v>
      </c>
      <c r="R663" s="2">
        <v>7.3899999999999993E-2</v>
      </c>
      <c r="S663" t="s">
        <v>19</v>
      </c>
    </row>
    <row r="664" spans="1:19">
      <c r="A664" t="s">
        <v>136</v>
      </c>
      <c r="B664" t="s">
        <v>18</v>
      </c>
      <c r="C664" s="1">
        <v>39133</v>
      </c>
      <c r="D664">
        <v>2.7972299999999999E-2</v>
      </c>
      <c r="E664" s="1">
        <v>39136</v>
      </c>
      <c r="F664">
        <v>2.8289000000000002E-2</v>
      </c>
      <c r="G664" s="2">
        <v>1.1299999999999999E-2</v>
      </c>
      <c r="H664">
        <v>331.96</v>
      </c>
      <c r="I664" s="2">
        <v>1.0999999999999999E-2</v>
      </c>
      <c r="J664" s="3">
        <v>1377010</v>
      </c>
      <c r="K664">
        <v>30267.52</v>
      </c>
      <c r="L664">
        <v>204546.22</v>
      </c>
      <c r="M664">
        <f t="shared" si="20"/>
        <v>204546.22</v>
      </c>
      <c r="N664">
        <f t="shared" si="21"/>
        <v>1</v>
      </c>
      <c r="O664">
        <v>4</v>
      </c>
      <c r="P664">
        <v>82.99</v>
      </c>
      <c r="Q664" s="2">
        <v>-1.5100000000000001E-2</v>
      </c>
      <c r="R664" s="2">
        <v>2.2599999999999999E-2</v>
      </c>
      <c r="S664" t="s">
        <v>19</v>
      </c>
    </row>
    <row r="665" spans="1:19">
      <c r="A665" t="s">
        <v>283</v>
      </c>
      <c r="B665" t="s">
        <v>18</v>
      </c>
      <c r="C665" s="1">
        <v>39134</v>
      </c>
      <c r="D665">
        <v>0.974939</v>
      </c>
      <c r="E665" s="1">
        <v>39136</v>
      </c>
      <c r="F665">
        <v>0.99356800000000001</v>
      </c>
      <c r="G665" s="2">
        <v>1.9099999999999999E-2</v>
      </c>
      <c r="H665">
        <v>137.55000000000001</v>
      </c>
      <c r="I665" s="2">
        <v>1.7500000000000002E-2</v>
      </c>
      <c r="J665">
        <v>10177</v>
      </c>
      <c r="K665">
        <v>7850.25</v>
      </c>
      <c r="L665">
        <v>204683.77</v>
      </c>
      <c r="M665">
        <f t="shared" si="20"/>
        <v>204683.77</v>
      </c>
      <c r="N665">
        <f t="shared" si="21"/>
        <v>1</v>
      </c>
      <c r="O665">
        <v>3</v>
      </c>
      <c r="P665">
        <v>45.85</v>
      </c>
      <c r="Q665" s="2">
        <v>-3.2000000000000002E-3</v>
      </c>
      <c r="R665" s="2">
        <v>7.0099999999999996E-2</v>
      </c>
      <c r="S665" t="s">
        <v>19</v>
      </c>
    </row>
    <row r="666" spans="1:19">
      <c r="A666" t="s">
        <v>246</v>
      </c>
      <c r="B666" t="s">
        <v>18</v>
      </c>
      <c r="C666" s="1">
        <v>39139</v>
      </c>
      <c r="D666">
        <v>1.34</v>
      </c>
      <c r="E666" s="1">
        <v>39146</v>
      </c>
      <c r="F666">
        <v>1.35019</v>
      </c>
      <c r="G666" s="2">
        <v>7.6E-3</v>
      </c>
      <c r="H666">
        <v>216.16</v>
      </c>
      <c r="I666" s="2">
        <v>7.1000000000000004E-3</v>
      </c>
      <c r="J666">
        <v>28654</v>
      </c>
      <c r="K666">
        <v>30467.51</v>
      </c>
      <c r="L666">
        <v>206312.06</v>
      </c>
      <c r="M666">
        <f t="shared" si="20"/>
        <v>206312.06</v>
      </c>
      <c r="N666">
        <f t="shared" si="21"/>
        <v>1</v>
      </c>
      <c r="O666">
        <v>6</v>
      </c>
      <c r="P666">
        <v>36.03</v>
      </c>
      <c r="Q666" s="2">
        <v>-5.0599999999999999E-2</v>
      </c>
      <c r="R666" s="2">
        <v>0.03</v>
      </c>
      <c r="S666" t="s">
        <v>19</v>
      </c>
    </row>
    <row r="667" spans="1:19">
      <c r="A667" t="s">
        <v>284</v>
      </c>
      <c r="B667" t="s">
        <v>18</v>
      </c>
      <c r="C667" s="1">
        <v>39141</v>
      </c>
      <c r="D667">
        <v>0.54</v>
      </c>
      <c r="E667" s="1">
        <v>39146</v>
      </c>
      <c r="F667">
        <v>0.54981599999999997</v>
      </c>
      <c r="G667" s="2">
        <v>1.8200000000000001E-2</v>
      </c>
      <c r="H667">
        <v>147.38</v>
      </c>
      <c r="I667" s="2">
        <v>1.67E-2</v>
      </c>
      <c r="J667">
        <v>20776</v>
      </c>
      <c r="K667">
        <v>8838.36</v>
      </c>
      <c r="L667">
        <v>206459.44</v>
      </c>
      <c r="M667">
        <f t="shared" si="20"/>
        <v>206459.44</v>
      </c>
      <c r="N667">
        <f t="shared" si="21"/>
        <v>1</v>
      </c>
      <c r="O667">
        <v>4</v>
      </c>
      <c r="P667">
        <v>36.85</v>
      </c>
      <c r="Q667" s="2">
        <v>-1.8E-3</v>
      </c>
      <c r="R667" s="2">
        <v>3.8100000000000002E-2</v>
      </c>
      <c r="S667" t="s">
        <v>19</v>
      </c>
    </row>
    <row r="668" spans="1:19">
      <c r="A668" t="s">
        <v>277</v>
      </c>
      <c r="B668" t="s">
        <v>18</v>
      </c>
      <c r="C668" s="1">
        <v>39141</v>
      </c>
      <c r="D668">
        <v>1.3192299999999999</v>
      </c>
      <c r="E668" s="1">
        <v>39148</v>
      </c>
      <c r="F668">
        <v>1.4031100000000001</v>
      </c>
      <c r="G668" s="2">
        <v>6.3600000000000004E-2</v>
      </c>
      <c r="H668">
        <v>1896.86</v>
      </c>
      <c r="I668" s="2">
        <v>6.2100000000000002E-2</v>
      </c>
      <c r="J668">
        <v>29376</v>
      </c>
      <c r="K668">
        <v>30530.12</v>
      </c>
      <c r="L668">
        <v>209576.31</v>
      </c>
      <c r="M668">
        <f t="shared" si="20"/>
        <v>209576.31</v>
      </c>
      <c r="N668">
        <f t="shared" si="21"/>
        <v>1</v>
      </c>
      <c r="O668">
        <v>6</v>
      </c>
      <c r="P668">
        <v>316.14</v>
      </c>
      <c r="Q668" s="2">
        <v>0</v>
      </c>
      <c r="R668" s="2">
        <v>6.3600000000000004E-2</v>
      </c>
      <c r="S668" t="s">
        <v>19</v>
      </c>
    </row>
    <row r="669" spans="1:19">
      <c r="A669" t="s">
        <v>149</v>
      </c>
      <c r="B669" t="s">
        <v>18</v>
      </c>
      <c r="C669" s="1">
        <v>39141</v>
      </c>
      <c r="D669">
        <v>2.3924699999999999</v>
      </c>
      <c r="E669" s="1">
        <v>39146</v>
      </c>
      <c r="F669">
        <v>2.45648</v>
      </c>
      <c r="G669" s="2">
        <v>2.6800000000000001E-2</v>
      </c>
      <c r="H669">
        <v>798.31</v>
      </c>
      <c r="I669" s="2">
        <v>2.6100000000000002E-2</v>
      </c>
      <c r="J669">
        <v>16198</v>
      </c>
      <c r="K669">
        <v>30529.74</v>
      </c>
      <c r="L669">
        <v>207257.75</v>
      </c>
      <c r="M669">
        <f t="shared" si="20"/>
        <v>209576.31</v>
      </c>
      <c r="N669">
        <f t="shared" si="21"/>
        <v>2</v>
      </c>
      <c r="O669">
        <v>4</v>
      </c>
      <c r="P669">
        <v>199.58</v>
      </c>
      <c r="Q669" s="2">
        <v>-4.6800000000000001E-2</v>
      </c>
      <c r="R669" s="2">
        <v>4.3499999999999997E-2</v>
      </c>
      <c r="S669" t="s">
        <v>19</v>
      </c>
    </row>
    <row r="670" spans="1:19">
      <c r="A670" t="s">
        <v>285</v>
      </c>
      <c r="B670" t="s">
        <v>18</v>
      </c>
      <c r="C670" s="1">
        <v>39141</v>
      </c>
      <c r="D670">
        <v>3.41</v>
      </c>
      <c r="E670" s="1">
        <v>39143</v>
      </c>
      <c r="F670">
        <v>3.47628</v>
      </c>
      <c r="G670" s="2">
        <v>1.9400000000000001E-2</v>
      </c>
      <c r="H670">
        <v>579.16999999999996</v>
      </c>
      <c r="I670" s="2">
        <v>1.9E-2</v>
      </c>
      <c r="J670">
        <v>11364</v>
      </c>
      <c r="K670">
        <v>30528.23</v>
      </c>
      <c r="L670">
        <v>206095.9</v>
      </c>
      <c r="M670">
        <f t="shared" si="20"/>
        <v>209576.31</v>
      </c>
      <c r="N670">
        <f t="shared" si="21"/>
        <v>3</v>
      </c>
      <c r="O670">
        <v>3</v>
      </c>
      <c r="P670">
        <v>193.06</v>
      </c>
      <c r="Q670" s="2">
        <v>-1.35E-2</v>
      </c>
      <c r="R670" s="2">
        <v>3.04E-2</v>
      </c>
      <c r="S670" t="s">
        <v>19</v>
      </c>
    </row>
    <row r="671" spans="1:19">
      <c r="A671" t="s">
        <v>286</v>
      </c>
      <c r="B671" t="s">
        <v>18</v>
      </c>
      <c r="C671" s="1">
        <v>39141</v>
      </c>
      <c r="D671">
        <v>4.0461999999999998</v>
      </c>
      <c r="E671" s="1">
        <v>39143</v>
      </c>
      <c r="F671">
        <v>4.1585900000000002</v>
      </c>
      <c r="G671" s="2">
        <v>2.7799999999999998E-2</v>
      </c>
      <c r="H671">
        <v>832.95</v>
      </c>
      <c r="I671" s="2">
        <v>2.7300000000000001E-2</v>
      </c>
      <c r="J671">
        <v>9578</v>
      </c>
      <c r="K671">
        <v>30530.79</v>
      </c>
      <c r="L671">
        <v>205516.73</v>
      </c>
      <c r="M671">
        <f t="shared" si="20"/>
        <v>209576.31</v>
      </c>
      <c r="N671">
        <f t="shared" si="21"/>
        <v>4</v>
      </c>
      <c r="O671">
        <v>3</v>
      </c>
      <c r="P671">
        <v>277.64999999999998</v>
      </c>
      <c r="Q671" s="2">
        <v>-1.8499999999999999E-2</v>
      </c>
      <c r="R671" s="2">
        <v>3.6999999999999998E-2</v>
      </c>
      <c r="S671" t="s">
        <v>19</v>
      </c>
    </row>
    <row r="672" spans="1:19">
      <c r="A672" t="s">
        <v>199</v>
      </c>
      <c r="B672" t="s">
        <v>18</v>
      </c>
      <c r="C672" s="1">
        <v>39141</v>
      </c>
      <c r="D672">
        <v>7.7308300000000001</v>
      </c>
      <c r="E672" s="1">
        <v>39148</v>
      </c>
      <c r="F672">
        <v>7.8456099999999998</v>
      </c>
      <c r="G672" s="2">
        <v>1.4800000000000001E-2</v>
      </c>
      <c r="H672">
        <v>433.69</v>
      </c>
      <c r="I672" s="2">
        <v>1.4200000000000001E-2</v>
      </c>
      <c r="J672">
        <v>5012</v>
      </c>
      <c r="K672">
        <v>30524.81</v>
      </c>
      <c r="L672">
        <v>207691.44</v>
      </c>
      <c r="M672">
        <f t="shared" si="20"/>
        <v>209576.31</v>
      </c>
      <c r="N672">
        <f t="shared" si="21"/>
        <v>5</v>
      </c>
      <c r="O672">
        <v>6</v>
      </c>
      <c r="P672">
        <v>72.28</v>
      </c>
      <c r="Q672" s="2">
        <v>-4.5999999999999999E-2</v>
      </c>
      <c r="R672" s="2">
        <v>2.52E-2</v>
      </c>
      <c r="S672" t="s">
        <v>19</v>
      </c>
    </row>
    <row r="673" spans="1:19">
      <c r="A673" t="s">
        <v>287</v>
      </c>
      <c r="B673" t="s">
        <v>18</v>
      </c>
      <c r="C673" s="1">
        <v>39141</v>
      </c>
      <c r="D673">
        <v>12.9056</v>
      </c>
      <c r="E673" s="1">
        <v>39148</v>
      </c>
      <c r="F673">
        <v>12.9056</v>
      </c>
      <c r="G673" s="2">
        <v>0</v>
      </c>
      <c r="H673">
        <v>-12</v>
      </c>
      <c r="I673" s="2">
        <v>-4.0000000000000002E-4</v>
      </c>
      <c r="J673">
        <v>3002</v>
      </c>
      <c r="K673">
        <v>30521.47</v>
      </c>
      <c r="L673">
        <v>207679.44</v>
      </c>
      <c r="M673">
        <f t="shared" si="20"/>
        <v>209576.31</v>
      </c>
      <c r="N673">
        <f t="shared" si="21"/>
        <v>6</v>
      </c>
      <c r="O673">
        <v>6</v>
      </c>
      <c r="P673">
        <v>-2</v>
      </c>
      <c r="Q673" s="2">
        <v>-4.07E-2</v>
      </c>
      <c r="R673" s="2">
        <v>2.2200000000000001E-2</v>
      </c>
      <c r="S673" t="s">
        <v>19</v>
      </c>
    </row>
    <row r="674" spans="1:19">
      <c r="A674" t="s">
        <v>131</v>
      </c>
      <c r="B674" t="s">
        <v>18</v>
      </c>
      <c r="C674" s="1">
        <v>39142</v>
      </c>
      <c r="D674">
        <v>1.375</v>
      </c>
      <c r="E674" s="1">
        <v>39149</v>
      </c>
      <c r="F674">
        <v>1.3570500000000001</v>
      </c>
      <c r="G674" s="2">
        <v>-1.3100000000000001E-2</v>
      </c>
      <c r="H674">
        <v>-406.13</v>
      </c>
      <c r="I674" s="2">
        <v>-1.3299999999999999E-2</v>
      </c>
      <c r="J674">
        <v>28244</v>
      </c>
      <c r="K674">
        <v>30481.99</v>
      </c>
      <c r="L674">
        <v>210593.7</v>
      </c>
      <c r="M674">
        <f t="shared" si="20"/>
        <v>210593.7</v>
      </c>
      <c r="N674">
        <f t="shared" si="21"/>
        <v>1</v>
      </c>
      <c r="O674">
        <v>6</v>
      </c>
      <c r="P674">
        <v>-67.69</v>
      </c>
      <c r="Q674" s="2">
        <v>-6.0299999999999999E-2</v>
      </c>
      <c r="R674" s="2">
        <v>4.2700000000000002E-2</v>
      </c>
      <c r="S674" t="s">
        <v>19</v>
      </c>
    </row>
    <row r="675" spans="1:19">
      <c r="A675" t="s">
        <v>278</v>
      </c>
      <c r="B675" t="s">
        <v>18</v>
      </c>
      <c r="C675" s="1">
        <v>39143</v>
      </c>
      <c r="D675">
        <v>6.61</v>
      </c>
      <c r="E675" s="1">
        <v>39148</v>
      </c>
      <c r="F675">
        <v>6.7481</v>
      </c>
      <c r="G675" s="2">
        <v>2.0899999999999998E-2</v>
      </c>
      <c r="H675">
        <v>626.48</v>
      </c>
      <c r="I675" s="2">
        <v>2.0299999999999999E-2</v>
      </c>
      <c r="J675">
        <v>5968</v>
      </c>
      <c r="K675">
        <v>30828.98</v>
      </c>
      <c r="L675">
        <v>210202.79</v>
      </c>
      <c r="M675">
        <f t="shared" si="20"/>
        <v>210593.7</v>
      </c>
      <c r="N675">
        <f t="shared" si="21"/>
        <v>2</v>
      </c>
      <c r="O675">
        <v>4</v>
      </c>
      <c r="P675">
        <v>156.62</v>
      </c>
      <c r="Q675" s="2">
        <v>-3.1800000000000002E-2</v>
      </c>
      <c r="R675" s="2">
        <v>2.0899999999999998E-2</v>
      </c>
      <c r="S675" t="s">
        <v>19</v>
      </c>
    </row>
    <row r="676" spans="1:19">
      <c r="A676" t="s">
        <v>288</v>
      </c>
      <c r="B676" t="s">
        <v>18</v>
      </c>
      <c r="C676" s="1">
        <v>39143</v>
      </c>
      <c r="D676">
        <v>1.5095499999999999</v>
      </c>
      <c r="E676" s="1">
        <v>39148</v>
      </c>
      <c r="F676">
        <v>1.5495099999999999</v>
      </c>
      <c r="G676" s="2">
        <v>2.6499999999999999E-2</v>
      </c>
      <c r="H676">
        <v>797.04</v>
      </c>
      <c r="I676" s="2">
        <v>2.5899999999999999E-2</v>
      </c>
      <c r="J676">
        <v>26135</v>
      </c>
      <c r="K676">
        <v>30831.85</v>
      </c>
      <c r="L676">
        <v>210999.83</v>
      </c>
      <c r="M676">
        <f t="shared" si="20"/>
        <v>210999.83</v>
      </c>
      <c r="N676">
        <f t="shared" si="21"/>
        <v>1</v>
      </c>
      <c r="O676">
        <v>4</v>
      </c>
      <c r="P676">
        <v>199.26</v>
      </c>
      <c r="Q676" s="2">
        <v>-1.18E-2</v>
      </c>
      <c r="R676" s="2">
        <v>2.6499999999999999E-2</v>
      </c>
      <c r="S676" t="s">
        <v>19</v>
      </c>
    </row>
    <row r="677" spans="1:19">
      <c r="A677" t="s">
        <v>75</v>
      </c>
      <c r="B677" t="s">
        <v>18</v>
      </c>
      <c r="C677" s="1">
        <v>39146</v>
      </c>
      <c r="D677">
        <v>2.1800000000000002</v>
      </c>
      <c r="E677" s="1">
        <v>39149</v>
      </c>
      <c r="F677">
        <v>2.2143799999999998</v>
      </c>
      <c r="G677" s="2">
        <v>1.5800000000000002E-2</v>
      </c>
      <c r="H677">
        <v>479.69</v>
      </c>
      <c r="I677" s="2">
        <v>1.55E-2</v>
      </c>
      <c r="J677">
        <v>18403</v>
      </c>
      <c r="K677">
        <v>30907.32</v>
      </c>
      <c r="L677">
        <v>213357.93</v>
      </c>
      <c r="M677">
        <f t="shared" si="20"/>
        <v>213357.93</v>
      </c>
      <c r="N677">
        <f t="shared" si="21"/>
        <v>1</v>
      </c>
      <c r="O677">
        <v>4</v>
      </c>
      <c r="P677">
        <v>119.92</v>
      </c>
      <c r="Q677" s="2">
        <v>-2.29E-2</v>
      </c>
      <c r="R677" s="2">
        <v>2.3E-2</v>
      </c>
      <c r="S677" t="s">
        <v>19</v>
      </c>
    </row>
    <row r="678" spans="1:19">
      <c r="A678" t="s">
        <v>194</v>
      </c>
      <c r="B678" t="s">
        <v>18</v>
      </c>
      <c r="C678" s="1">
        <v>39146</v>
      </c>
      <c r="D678">
        <v>14.49</v>
      </c>
      <c r="E678" s="1">
        <v>39149</v>
      </c>
      <c r="F678">
        <v>15.557499999999999</v>
      </c>
      <c r="G678" s="2">
        <v>7.3700000000000002E-2</v>
      </c>
      <c r="H678">
        <v>2284.54</v>
      </c>
      <c r="I678" s="2">
        <v>7.3899999999999993E-2</v>
      </c>
      <c r="J678">
        <v>2768</v>
      </c>
      <c r="K678">
        <v>30899.45</v>
      </c>
      <c r="L678">
        <v>212878.24</v>
      </c>
      <c r="M678">
        <f t="shared" si="20"/>
        <v>213357.93</v>
      </c>
      <c r="N678">
        <f t="shared" si="21"/>
        <v>2</v>
      </c>
      <c r="O678">
        <v>4</v>
      </c>
      <c r="P678">
        <v>571.14</v>
      </c>
      <c r="Q678" s="2">
        <v>-2.9399999999999999E-2</v>
      </c>
      <c r="R678" s="2">
        <v>7.3700000000000002E-2</v>
      </c>
      <c r="S678" t="s">
        <v>19</v>
      </c>
    </row>
    <row r="679" spans="1:19">
      <c r="A679" t="s">
        <v>502</v>
      </c>
      <c r="B679" t="s">
        <v>18</v>
      </c>
      <c r="C679" s="1">
        <v>39146</v>
      </c>
      <c r="D679">
        <v>1.11551</v>
      </c>
      <c r="E679" s="1">
        <v>39153</v>
      </c>
      <c r="F679">
        <v>1.1458900000000001</v>
      </c>
      <c r="G679" s="2">
        <v>2.7199999999999998E-2</v>
      </c>
      <c r="H679">
        <v>839.7</v>
      </c>
      <c r="I679" s="2">
        <v>2.7199999999999998E-2</v>
      </c>
      <c r="J679">
        <v>35965</v>
      </c>
      <c r="K679">
        <v>30907.88</v>
      </c>
      <c r="L679">
        <v>214197.63</v>
      </c>
      <c r="M679">
        <f t="shared" si="20"/>
        <v>214197.63</v>
      </c>
      <c r="N679">
        <f t="shared" si="21"/>
        <v>1</v>
      </c>
      <c r="O679">
        <v>6</v>
      </c>
      <c r="P679">
        <v>139.94999999999999</v>
      </c>
      <c r="Q679" s="2">
        <v>-6.6100000000000006E-2</v>
      </c>
      <c r="R679" s="2">
        <v>7.0000000000000007E-2</v>
      </c>
      <c r="S679" t="s">
        <v>19</v>
      </c>
    </row>
    <row r="680" spans="1:19">
      <c r="A680" t="s">
        <v>503</v>
      </c>
      <c r="B680" t="s">
        <v>18</v>
      </c>
      <c r="C680" s="1">
        <v>39147</v>
      </c>
      <c r="D680">
        <v>6.93</v>
      </c>
      <c r="E680" s="1">
        <v>39153</v>
      </c>
      <c r="F680">
        <v>7.0240499999999999</v>
      </c>
      <c r="G680" s="2">
        <v>1.3599999999999999E-2</v>
      </c>
      <c r="H680">
        <v>400.24</v>
      </c>
      <c r="I680" s="2">
        <v>1.3299999999999999E-2</v>
      </c>
      <c r="J680">
        <v>5624</v>
      </c>
      <c r="K680">
        <v>30193.4</v>
      </c>
      <c r="L680">
        <v>214597.87</v>
      </c>
      <c r="M680">
        <f t="shared" si="20"/>
        <v>214597.87</v>
      </c>
      <c r="N680">
        <f t="shared" si="21"/>
        <v>1</v>
      </c>
      <c r="O680">
        <v>5</v>
      </c>
      <c r="P680">
        <v>80.05</v>
      </c>
      <c r="Q680" s="2">
        <v>-2.3E-2</v>
      </c>
      <c r="R680" s="2">
        <v>4.4900000000000002E-2</v>
      </c>
      <c r="S680" t="s">
        <v>19</v>
      </c>
    </row>
    <row r="681" spans="1:19">
      <c r="A681" t="s">
        <v>290</v>
      </c>
      <c r="B681" t="s">
        <v>18</v>
      </c>
      <c r="C681" s="1">
        <v>39155</v>
      </c>
      <c r="D681">
        <v>4.12</v>
      </c>
      <c r="E681" s="1">
        <v>39157</v>
      </c>
      <c r="F681">
        <v>4.3099999999999996</v>
      </c>
      <c r="G681" s="2">
        <v>4.6100000000000002E-2</v>
      </c>
      <c r="H681">
        <v>1443.21</v>
      </c>
      <c r="I681" s="2">
        <v>4.5900000000000003E-2</v>
      </c>
      <c r="J681">
        <v>9706</v>
      </c>
      <c r="K681">
        <v>31459.13</v>
      </c>
      <c r="L681">
        <v>216041.08</v>
      </c>
      <c r="M681">
        <f t="shared" si="20"/>
        <v>216041.08</v>
      </c>
      <c r="N681">
        <f t="shared" si="21"/>
        <v>1</v>
      </c>
      <c r="O681">
        <v>3</v>
      </c>
      <c r="P681">
        <v>481.07</v>
      </c>
      <c r="Q681" s="2">
        <v>0</v>
      </c>
      <c r="R681" s="2">
        <v>5.3400000000000003E-2</v>
      </c>
      <c r="S681" t="s">
        <v>19</v>
      </c>
    </row>
    <row r="682" spans="1:19">
      <c r="A682" t="s">
        <v>136</v>
      </c>
      <c r="B682" t="s">
        <v>18</v>
      </c>
      <c r="C682" s="1">
        <v>39170</v>
      </c>
      <c r="D682">
        <v>2.88168E-2</v>
      </c>
      <c r="E682" s="1">
        <v>39176</v>
      </c>
      <c r="F682">
        <v>2.9872300000000001E-2</v>
      </c>
      <c r="G682" s="2">
        <v>3.6600000000000001E-2</v>
      </c>
      <c r="H682">
        <v>1154.56</v>
      </c>
      <c r="I682" s="2">
        <v>3.6499999999999998E-2</v>
      </c>
      <c r="J682" s="3">
        <v>1359350</v>
      </c>
      <c r="K682">
        <v>31604.11</v>
      </c>
      <c r="L682">
        <v>217195.64</v>
      </c>
      <c r="M682">
        <f t="shared" si="20"/>
        <v>217195.64</v>
      </c>
      <c r="N682">
        <f t="shared" si="21"/>
        <v>1</v>
      </c>
      <c r="O682">
        <v>5</v>
      </c>
      <c r="P682">
        <v>230.91</v>
      </c>
      <c r="Q682" s="2">
        <v>-3.7000000000000002E-3</v>
      </c>
      <c r="R682" s="2">
        <v>4.3999999999999997E-2</v>
      </c>
      <c r="S682" t="s">
        <v>19</v>
      </c>
    </row>
    <row r="683" spans="1:19">
      <c r="A683" t="s">
        <v>291</v>
      </c>
      <c r="B683" t="s">
        <v>18</v>
      </c>
      <c r="C683" s="1">
        <v>39175</v>
      </c>
      <c r="D683">
        <v>9.4700000000000006</v>
      </c>
      <c r="E683" s="1">
        <v>39182</v>
      </c>
      <c r="F683">
        <v>10.7</v>
      </c>
      <c r="G683" s="2">
        <v>0.12989999999999999</v>
      </c>
      <c r="H683">
        <v>4124.26</v>
      </c>
      <c r="I683" s="2">
        <v>0.1305</v>
      </c>
      <c r="J683">
        <v>4106</v>
      </c>
      <c r="K683">
        <v>31612.54</v>
      </c>
      <c r="L683">
        <v>222095.29</v>
      </c>
      <c r="M683">
        <f t="shared" si="20"/>
        <v>222095.29</v>
      </c>
      <c r="N683">
        <f t="shared" si="21"/>
        <v>1</v>
      </c>
      <c r="O683">
        <v>4</v>
      </c>
      <c r="P683">
        <v>1031.07</v>
      </c>
      <c r="Q683" s="2">
        <v>-1.7999999999999999E-2</v>
      </c>
      <c r="R683" s="2">
        <v>0.12989999999999999</v>
      </c>
      <c r="S683" t="s">
        <v>19</v>
      </c>
    </row>
    <row r="684" spans="1:19">
      <c r="A684" t="s">
        <v>125</v>
      </c>
      <c r="B684" t="s">
        <v>18</v>
      </c>
      <c r="C684" s="1">
        <v>39175</v>
      </c>
      <c r="D684">
        <v>1.69</v>
      </c>
      <c r="E684" s="1">
        <v>39182</v>
      </c>
      <c r="F684">
        <v>1.7317800000000001</v>
      </c>
      <c r="G684" s="2">
        <v>2.47E-2</v>
      </c>
      <c r="H684">
        <v>775.39</v>
      </c>
      <c r="I684" s="2">
        <v>2.4500000000000001E-2</v>
      </c>
      <c r="J684">
        <v>23009</v>
      </c>
      <c r="K684">
        <v>31613.68</v>
      </c>
      <c r="L684">
        <v>217971.03</v>
      </c>
      <c r="M684">
        <f t="shared" si="20"/>
        <v>222095.29</v>
      </c>
      <c r="N684">
        <f t="shared" si="21"/>
        <v>2</v>
      </c>
      <c r="O684">
        <v>4</v>
      </c>
      <c r="P684">
        <v>193.85</v>
      </c>
      <c r="Q684" s="2">
        <v>-4.36E-2</v>
      </c>
      <c r="R684" s="2">
        <v>2.47E-2</v>
      </c>
      <c r="S684" t="s">
        <v>19</v>
      </c>
    </row>
    <row r="685" spans="1:19">
      <c r="A685" t="s">
        <v>292</v>
      </c>
      <c r="B685" t="s">
        <v>18</v>
      </c>
      <c r="C685" s="1">
        <v>39188</v>
      </c>
      <c r="D685">
        <v>0.46500000000000002</v>
      </c>
      <c r="E685" s="1">
        <v>39191</v>
      </c>
      <c r="F685">
        <v>0.47514600000000001</v>
      </c>
      <c r="G685" s="2">
        <v>2.18E-2</v>
      </c>
      <c r="H685">
        <v>538.63</v>
      </c>
      <c r="I685" s="2">
        <v>2.1499999999999998E-2</v>
      </c>
      <c r="J685">
        <v>64750</v>
      </c>
      <c r="K685">
        <v>25062.53</v>
      </c>
      <c r="L685">
        <v>222633.92</v>
      </c>
      <c r="M685">
        <f t="shared" si="20"/>
        <v>222633.92</v>
      </c>
      <c r="N685">
        <f t="shared" si="21"/>
        <v>1</v>
      </c>
      <c r="O685">
        <v>4</v>
      </c>
      <c r="P685">
        <v>134.66</v>
      </c>
      <c r="Q685" s="2">
        <v>-4.0899999999999999E-2</v>
      </c>
      <c r="R685" s="2">
        <v>5.7700000000000001E-2</v>
      </c>
      <c r="S685" t="s">
        <v>19</v>
      </c>
    </row>
    <row r="686" spans="1:19">
      <c r="A686" t="s">
        <v>293</v>
      </c>
      <c r="B686" t="s">
        <v>18</v>
      </c>
      <c r="C686" s="1">
        <v>39191</v>
      </c>
      <c r="D686">
        <v>2.68</v>
      </c>
      <c r="E686" s="1">
        <v>39196</v>
      </c>
      <c r="F686">
        <v>2.7527699999999999</v>
      </c>
      <c r="G686" s="2">
        <v>2.7199999999999998E-2</v>
      </c>
      <c r="H686">
        <v>860.11</v>
      </c>
      <c r="I686" s="2">
        <v>2.6700000000000002E-2</v>
      </c>
      <c r="J686">
        <v>14405</v>
      </c>
      <c r="K686">
        <v>32239.37</v>
      </c>
      <c r="L686">
        <v>223494.03</v>
      </c>
      <c r="M686">
        <f t="shared" si="20"/>
        <v>223494.03</v>
      </c>
      <c r="N686">
        <f t="shared" si="21"/>
        <v>1</v>
      </c>
      <c r="O686">
        <v>4</v>
      </c>
      <c r="P686">
        <v>215.03</v>
      </c>
      <c r="Q686" s="2">
        <v>-3.3999999999999998E-3</v>
      </c>
      <c r="R686" s="2">
        <v>4.3400000000000001E-2</v>
      </c>
      <c r="S686" t="s">
        <v>19</v>
      </c>
    </row>
    <row r="687" spans="1:19">
      <c r="A687" t="s">
        <v>294</v>
      </c>
      <c r="B687" t="s">
        <v>18</v>
      </c>
      <c r="C687" s="1">
        <v>39192</v>
      </c>
      <c r="D687">
        <v>3.29278E-2</v>
      </c>
      <c r="E687" s="1">
        <v>39198</v>
      </c>
      <c r="F687">
        <v>3.3319799999999997E-2</v>
      </c>
      <c r="G687" s="2">
        <v>1.1900000000000001E-2</v>
      </c>
      <c r="H687">
        <v>25.29</v>
      </c>
      <c r="I687" s="2">
        <v>8.0000000000000002E-3</v>
      </c>
      <c r="J687">
        <v>114979</v>
      </c>
      <c r="K687">
        <v>3170.4</v>
      </c>
      <c r="L687">
        <v>226316.98</v>
      </c>
      <c r="M687">
        <f t="shared" si="20"/>
        <v>226316.98</v>
      </c>
      <c r="N687">
        <f t="shared" si="21"/>
        <v>1</v>
      </c>
      <c r="O687">
        <v>4</v>
      </c>
      <c r="P687">
        <v>6.32</v>
      </c>
      <c r="Q687" s="2">
        <v>0</v>
      </c>
      <c r="R687" s="2">
        <v>5.9499999999999997E-2</v>
      </c>
      <c r="S687" t="s">
        <v>19</v>
      </c>
    </row>
    <row r="688" spans="1:19">
      <c r="A688" t="s">
        <v>276</v>
      </c>
      <c r="B688" t="s">
        <v>18</v>
      </c>
      <c r="C688" s="1">
        <v>39192</v>
      </c>
      <c r="D688">
        <v>7.98</v>
      </c>
      <c r="E688" s="1">
        <v>39196</v>
      </c>
      <c r="F688">
        <v>8.6785899999999998</v>
      </c>
      <c r="G688" s="2">
        <v>8.7499999999999994E-2</v>
      </c>
      <c r="H688">
        <v>2797.65</v>
      </c>
      <c r="I688" s="2">
        <v>8.6599999999999996E-2</v>
      </c>
      <c r="J688">
        <v>4834</v>
      </c>
      <c r="K688">
        <v>32302.97</v>
      </c>
      <c r="L688">
        <v>226291.68</v>
      </c>
      <c r="M688">
        <f t="shared" si="20"/>
        <v>226316.98</v>
      </c>
      <c r="N688">
        <f t="shared" si="21"/>
        <v>2</v>
      </c>
      <c r="O688">
        <v>3</v>
      </c>
      <c r="P688">
        <v>932.55</v>
      </c>
      <c r="Q688" s="2">
        <v>-2.2000000000000001E-3</v>
      </c>
      <c r="R688" s="2">
        <v>8.9800000000000005E-2</v>
      </c>
      <c r="S688" t="s">
        <v>19</v>
      </c>
    </row>
    <row r="689" spans="1:19">
      <c r="A689" t="s">
        <v>145</v>
      </c>
      <c r="B689" t="s">
        <v>18</v>
      </c>
      <c r="C689" s="1">
        <v>39196</v>
      </c>
      <c r="D689">
        <v>4.58</v>
      </c>
      <c r="E689" s="1">
        <v>39202</v>
      </c>
      <c r="F689">
        <v>4.6852299999999998</v>
      </c>
      <c r="G689" s="2">
        <v>2.3E-2</v>
      </c>
      <c r="H689">
        <v>739.93</v>
      </c>
      <c r="I689" s="2">
        <v>2.2700000000000001E-2</v>
      </c>
      <c r="J689">
        <v>8613</v>
      </c>
      <c r="K689">
        <v>32638.89</v>
      </c>
      <c r="L689">
        <v>227056.91</v>
      </c>
      <c r="M689">
        <f t="shared" si="20"/>
        <v>227056.91</v>
      </c>
      <c r="N689">
        <f t="shared" si="21"/>
        <v>1</v>
      </c>
      <c r="O689">
        <v>4</v>
      </c>
      <c r="P689">
        <v>184.98</v>
      </c>
      <c r="Q689" s="2">
        <v>-6.7000000000000002E-3</v>
      </c>
      <c r="R689" s="2">
        <v>0.03</v>
      </c>
      <c r="S689" t="s">
        <v>19</v>
      </c>
    </row>
    <row r="690" spans="1:19">
      <c r="A690" t="s">
        <v>195</v>
      </c>
      <c r="B690" t="s">
        <v>18</v>
      </c>
      <c r="C690" s="1">
        <v>39202</v>
      </c>
      <c r="D690">
        <v>4.59</v>
      </c>
      <c r="E690" s="1">
        <v>39206</v>
      </c>
      <c r="F690">
        <v>4.5372300000000001</v>
      </c>
      <c r="G690" s="2">
        <v>-1.15E-2</v>
      </c>
      <c r="H690">
        <v>-384.59</v>
      </c>
      <c r="I690" s="2">
        <v>-1.18E-2</v>
      </c>
      <c r="J690">
        <v>8578</v>
      </c>
      <c r="K690">
        <v>32679.599999999999</v>
      </c>
      <c r="L690">
        <v>226672.32</v>
      </c>
      <c r="M690">
        <f t="shared" si="20"/>
        <v>227056.91</v>
      </c>
      <c r="N690">
        <f t="shared" si="21"/>
        <v>2</v>
      </c>
      <c r="O690">
        <v>5</v>
      </c>
      <c r="P690">
        <v>-76.92</v>
      </c>
      <c r="Q690" s="2">
        <v>-3.5299999999999998E-2</v>
      </c>
      <c r="R690" s="2">
        <v>2.2200000000000001E-2</v>
      </c>
      <c r="S690" t="s">
        <v>19</v>
      </c>
    </row>
    <row r="691" spans="1:19">
      <c r="A691" t="s">
        <v>295</v>
      </c>
      <c r="B691" t="s">
        <v>18</v>
      </c>
      <c r="C691" s="1">
        <v>39205</v>
      </c>
      <c r="D691">
        <v>0.69</v>
      </c>
      <c r="E691" s="1">
        <v>39209</v>
      </c>
      <c r="F691">
        <v>0.75749999999999995</v>
      </c>
      <c r="G691" s="2">
        <v>9.7799999999999998E-2</v>
      </c>
      <c r="H691">
        <v>3179.61</v>
      </c>
      <c r="I691" s="2">
        <v>9.74E-2</v>
      </c>
      <c r="J691">
        <v>57473</v>
      </c>
      <c r="K691">
        <v>32641.16</v>
      </c>
      <c r="L691">
        <v>229851.93</v>
      </c>
      <c r="M691">
        <f t="shared" si="20"/>
        <v>229851.93</v>
      </c>
      <c r="N691">
        <f t="shared" si="21"/>
        <v>1</v>
      </c>
      <c r="O691">
        <v>3</v>
      </c>
      <c r="P691">
        <v>1059.8699999999999</v>
      </c>
      <c r="Q691" s="2">
        <v>-6.5199999999999994E-2</v>
      </c>
      <c r="R691" s="2">
        <v>0.14130000000000001</v>
      </c>
      <c r="S691" t="s">
        <v>19</v>
      </c>
    </row>
    <row r="692" spans="1:19">
      <c r="A692" t="s">
        <v>296</v>
      </c>
      <c r="B692" t="s">
        <v>18</v>
      </c>
      <c r="C692" s="1">
        <v>39209</v>
      </c>
      <c r="D692">
        <v>4.3600000000000003</v>
      </c>
      <c r="E692" s="1">
        <v>39217</v>
      </c>
      <c r="F692">
        <v>4.2985100000000003</v>
      </c>
      <c r="G692" s="2">
        <v>-1.41E-2</v>
      </c>
      <c r="H692">
        <v>-480.58</v>
      </c>
      <c r="I692" s="2">
        <v>-1.46E-2</v>
      </c>
      <c r="J692">
        <v>9159</v>
      </c>
      <c r="K692">
        <v>32928.949999999997</v>
      </c>
      <c r="L692">
        <v>229371.35</v>
      </c>
      <c r="M692">
        <f t="shared" si="20"/>
        <v>229851.93</v>
      </c>
      <c r="N692">
        <f t="shared" si="21"/>
        <v>2</v>
      </c>
      <c r="O692">
        <v>7</v>
      </c>
      <c r="P692">
        <v>-68.650000000000006</v>
      </c>
      <c r="Q692" s="2">
        <v>-7.6899999999999996E-2</v>
      </c>
      <c r="R692" s="2">
        <v>3.73E-2</v>
      </c>
      <c r="S692" t="s">
        <v>19</v>
      </c>
    </row>
    <row r="693" spans="1:19">
      <c r="A693" t="s">
        <v>297</v>
      </c>
      <c r="B693" t="s">
        <v>18</v>
      </c>
      <c r="C693" s="1">
        <v>39212</v>
      </c>
      <c r="D693">
        <v>1.7</v>
      </c>
      <c r="E693" s="1">
        <v>39218</v>
      </c>
      <c r="F693">
        <v>1.7113100000000001</v>
      </c>
      <c r="G693" s="2">
        <v>6.7000000000000002E-3</v>
      </c>
      <c r="H693">
        <v>152.36000000000001</v>
      </c>
      <c r="I693" s="2">
        <v>6.1999999999999998E-3</v>
      </c>
      <c r="J693">
        <v>17437</v>
      </c>
      <c r="K693">
        <v>24461.32</v>
      </c>
      <c r="L693">
        <v>229523.71</v>
      </c>
      <c r="M693">
        <f t="shared" si="20"/>
        <v>229851.93</v>
      </c>
      <c r="N693">
        <f t="shared" si="21"/>
        <v>3</v>
      </c>
      <c r="O693">
        <v>5</v>
      </c>
      <c r="P693">
        <v>30.47</v>
      </c>
      <c r="Q693" s="2">
        <v>-4.2200000000000001E-2</v>
      </c>
      <c r="R693" s="2">
        <v>2.6800000000000001E-2</v>
      </c>
      <c r="S693" t="s">
        <v>19</v>
      </c>
    </row>
    <row r="694" spans="1:19">
      <c r="A694" t="s">
        <v>102</v>
      </c>
      <c r="B694" t="s">
        <v>18</v>
      </c>
      <c r="C694" s="1">
        <v>39227</v>
      </c>
      <c r="D694">
        <v>4.28</v>
      </c>
      <c r="E694" s="1">
        <v>39233</v>
      </c>
      <c r="F694">
        <v>4.4405000000000001</v>
      </c>
      <c r="G694" s="2">
        <v>3.7499999999999999E-2</v>
      </c>
      <c r="H694">
        <v>1230.93</v>
      </c>
      <c r="I694" s="2">
        <v>3.7400000000000003E-2</v>
      </c>
      <c r="J694">
        <v>9406</v>
      </c>
      <c r="K694">
        <v>32950.910000000003</v>
      </c>
      <c r="L694">
        <v>233363.46</v>
      </c>
      <c r="M694">
        <f t="shared" si="20"/>
        <v>233363.46</v>
      </c>
      <c r="N694">
        <f t="shared" si="21"/>
        <v>1</v>
      </c>
      <c r="O694">
        <v>5</v>
      </c>
      <c r="P694">
        <v>246.19</v>
      </c>
      <c r="Q694" s="2">
        <v>-1.38E-2</v>
      </c>
      <c r="R694" s="2">
        <v>3.7499999999999999E-2</v>
      </c>
      <c r="S694" t="s">
        <v>19</v>
      </c>
    </row>
    <row r="695" spans="1:19">
      <c r="A695" t="s">
        <v>150</v>
      </c>
      <c r="B695" t="s">
        <v>18</v>
      </c>
      <c r="C695" s="1">
        <v>39227</v>
      </c>
      <c r="D695">
        <v>38.880000000000003</v>
      </c>
      <c r="E695" s="1">
        <v>39232</v>
      </c>
      <c r="F695">
        <v>40.311100000000003</v>
      </c>
      <c r="G695" s="2">
        <v>3.6799999999999999E-2</v>
      </c>
      <c r="H695">
        <v>1199.94</v>
      </c>
      <c r="I695" s="2">
        <v>3.6400000000000002E-2</v>
      </c>
      <c r="J695">
        <v>1035</v>
      </c>
      <c r="K695">
        <v>32937.089999999997</v>
      </c>
      <c r="L695">
        <v>232132.54</v>
      </c>
      <c r="M695">
        <f t="shared" si="20"/>
        <v>233363.46</v>
      </c>
      <c r="N695">
        <f t="shared" si="21"/>
        <v>2</v>
      </c>
      <c r="O695">
        <v>4</v>
      </c>
      <c r="P695">
        <v>299.99</v>
      </c>
      <c r="Q695" s="2">
        <v>-1.0999999999999999E-2</v>
      </c>
      <c r="R695" s="2">
        <v>3.6799999999999999E-2</v>
      </c>
      <c r="S695" t="s">
        <v>19</v>
      </c>
    </row>
    <row r="696" spans="1:19">
      <c r="A696" t="s">
        <v>272</v>
      </c>
      <c r="B696" t="s">
        <v>18</v>
      </c>
      <c r="C696" s="1">
        <v>39227</v>
      </c>
      <c r="D696">
        <v>3.3</v>
      </c>
      <c r="E696" s="1">
        <v>39232</v>
      </c>
      <c r="F696">
        <v>3.4423599999999999</v>
      </c>
      <c r="G696" s="2">
        <v>4.3099999999999999E-2</v>
      </c>
      <c r="H696">
        <v>1408.89</v>
      </c>
      <c r="I696" s="2">
        <v>4.2799999999999998E-2</v>
      </c>
      <c r="J696">
        <v>12199</v>
      </c>
      <c r="K696">
        <v>32950.11</v>
      </c>
      <c r="L696">
        <v>230932.59</v>
      </c>
      <c r="M696">
        <f t="shared" si="20"/>
        <v>233363.46</v>
      </c>
      <c r="N696">
        <f t="shared" si="21"/>
        <v>3</v>
      </c>
      <c r="O696">
        <v>4</v>
      </c>
      <c r="P696">
        <v>352.22</v>
      </c>
      <c r="Q696" s="2">
        <v>-2.0000000000000001E-4</v>
      </c>
      <c r="R696" s="2">
        <v>7.51E-2</v>
      </c>
      <c r="S696" t="s">
        <v>19</v>
      </c>
    </row>
    <row r="697" spans="1:19">
      <c r="A697" t="s">
        <v>188</v>
      </c>
      <c r="B697" t="s">
        <v>18</v>
      </c>
      <c r="C697" s="1">
        <v>39238</v>
      </c>
      <c r="D697">
        <v>18.75</v>
      </c>
      <c r="E697" s="1">
        <v>39245</v>
      </c>
      <c r="F697">
        <v>18.78</v>
      </c>
      <c r="G697" s="2">
        <v>1.6000000000000001E-3</v>
      </c>
      <c r="H697">
        <v>41.82</v>
      </c>
      <c r="I697" s="2">
        <v>1.2999999999999999E-3</v>
      </c>
      <c r="J697">
        <v>2123</v>
      </c>
      <c r="K697">
        <v>33321.81</v>
      </c>
      <c r="L697">
        <v>233405.29</v>
      </c>
      <c r="M697">
        <f t="shared" si="20"/>
        <v>233405.29</v>
      </c>
      <c r="N697">
        <f t="shared" si="21"/>
        <v>1</v>
      </c>
      <c r="O697">
        <v>5</v>
      </c>
      <c r="P697">
        <v>8.36</v>
      </c>
      <c r="Q697" s="2">
        <v>-6.4000000000000003E-3</v>
      </c>
      <c r="R697" s="2">
        <v>4.7999999999999996E-3</v>
      </c>
      <c r="S697" t="s">
        <v>19</v>
      </c>
    </row>
    <row r="698" spans="1:19">
      <c r="A698" t="s">
        <v>30</v>
      </c>
      <c r="B698" t="s">
        <v>18</v>
      </c>
      <c r="C698" s="1">
        <v>39240</v>
      </c>
      <c r="D698">
        <v>2.79555</v>
      </c>
      <c r="E698" s="1">
        <v>39253</v>
      </c>
      <c r="F698">
        <v>2.69435</v>
      </c>
      <c r="G698" s="2">
        <v>-3.6200000000000003E-2</v>
      </c>
      <c r="H698">
        <v>-1228.1199999999999</v>
      </c>
      <c r="I698" s="2">
        <v>-3.6900000000000002E-2</v>
      </c>
      <c r="J698">
        <v>14200</v>
      </c>
      <c r="K698">
        <v>33313.519999999997</v>
      </c>
      <c r="L698">
        <v>232374.94</v>
      </c>
      <c r="M698">
        <f t="shared" si="20"/>
        <v>233405.29</v>
      </c>
      <c r="N698">
        <f t="shared" si="21"/>
        <v>2</v>
      </c>
      <c r="O698">
        <v>9</v>
      </c>
      <c r="P698">
        <v>-136.46</v>
      </c>
      <c r="Q698" s="2">
        <v>-4.6300000000000001E-2</v>
      </c>
      <c r="R698" s="2">
        <v>9.5999999999999992E-3</v>
      </c>
      <c r="S698" t="s">
        <v>19</v>
      </c>
    </row>
    <row r="699" spans="1:19">
      <c r="A699" t="s">
        <v>178</v>
      </c>
      <c r="B699" t="s">
        <v>18</v>
      </c>
      <c r="C699" s="1">
        <v>39241</v>
      </c>
      <c r="D699">
        <v>4.54</v>
      </c>
      <c r="E699" s="1">
        <v>39251</v>
      </c>
      <c r="F699">
        <v>4.46652</v>
      </c>
      <c r="G699" s="2">
        <v>-1.6199999999999999E-2</v>
      </c>
      <c r="H699">
        <v>-549.62</v>
      </c>
      <c r="I699" s="2">
        <v>-1.6500000000000001E-2</v>
      </c>
      <c r="J699">
        <v>8686</v>
      </c>
      <c r="K699">
        <v>33326.04</v>
      </c>
      <c r="L699">
        <v>233008.19</v>
      </c>
      <c r="M699">
        <f t="shared" si="20"/>
        <v>233405.29</v>
      </c>
      <c r="N699">
        <f t="shared" si="21"/>
        <v>3</v>
      </c>
      <c r="O699">
        <v>6</v>
      </c>
      <c r="P699">
        <v>-91.6</v>
      </c>
      <c r="Q699" s="2">
        <v>-2.7199999999999998E-2</v>
      </c>
      <c r="R699" s="2">
        <v>2.01E-2</v>
      </c>
      <c r="S699" t="s">
        <v>19</v>
      </c>
    </row>
    <row r="700" spans="1:19">
      <c r="A700" t="s">
        <v>268</v>
      </c>
      <c r="B700" t="s">
        <v>18</v>
      </c>
      <c r="C700" s="1">
        <v>39241</v>
      </c>
      <c r="D700">
        <v>5.73</v>
      </c>
      <c r="E700" s="1">
        <v>39262</v>
      </c>
      <c r="F700">
        <v>5.4157299999999999</v>
      </c>
      <c r="G700" s="2">
        <v>-5.4800000000000001E-2</v>
      </c>
      <c r="H700">
        <v>-1843.27</v>
      </c>
      <c r="I700" s="2">
        <v>-5.5300000000000002E-2</v>
      </c>
      <c r="J700">
        <v>6882</v>
      </c>
      <c r="K700">
        <v>33325.550000000003</v>
      </c>
      <c r="L700">
        <v>232667.82</v>
      </c>
      <c r="M700">
        <f t="shared" si="20"/>
        <v>233405.29</v>
      </c>
      <c r="N700">
        <f t="shared" si="21"/>
        <v>4</v>
      </c>
      <c r="O700">
        <v>15</v>
      </c>
      <c r="P700">
        <v>-122.88</v>
      </c>
      <c r="Q700" s="2">
        <v>-8.4900000000000003E-2</v>
      </c>
      <c r="R700" s="2">
        <v>1.8599999999999998E-2</v>
      </c>
      <c r="S700" t="s">
        <v>19</v>
      </c>
    </row>
    <row r="701" spans="1:19">
      <c r="A701" t="s">
        <v>298</v>
      </c>
      <c r="B701" t="s">
        <v>18</v>
      </c>
      <c r="C701" s="1">
        <v>39241</v>
      </c>
      <c r="D701">
        <v>1.9650000000000001</v>
      </c>
      <c r="E701" s="1">
        <v>39248</v>
      </c>
      <c r="F701">
        <v>1.97932</v>
      </c>
      <c r="G701" s="2">
        <v>7.3000000000000001E-3</v>
      </c>
      <c r="H701">
        <v>152.52000000000001</v>
      </c>
      <c r="I701" s="2">
        <v>6.7000000000000002E-3</v>
      </c>
      <c r="J701">
        <v>13750</v>
      </c>
      <c r="K701">
        <v>22833.54</v>
      </c>
      <c r="L701">
        <v>233557.81</v>
      </c>
      <c r="M701">
        <f t="shared" si="20"/>
        <v>233557.81</v>
      </c>
      <c r="N701">
        <f t="shared" si="21"/>
        <v>1</v>
      </c>
      <c r="O701">
        <v>5</v>
      </c>
      <c r="P701">
        <v>30.5</v>
      </c>
      <c r="Q701" s="2">
        <v>-3.8100000000000002E-2</v>
      </c>
      <c r="R701" s="2">
        <v>3.2099999999999997E-2</v>
      </c>
      <c r="S701" t="s">
        <v>19</v>
      </c>
    </row>
    <row r="702" spans="1:19">
      <c r="A702" t="s">
        <v>260</v>
      </c>
      <c r="B702" t="s">
        <v>18</v>
      </c>
      <c r="C702" s="1">
        <v>39245</v>
      </c>
      <c r="D702">
        <v>8.5299999999999994</v>
      </c>
      <c r="E702" s="1">
        <v>39251</v>
      </c>
      <c r="F702">
        <v>8.6481899999999996</v>
      </c>
      <c r="G702" s="2">
        <v>1.3899999999999999E-2</v>
      </c>
      <c r="H702">
        <v>450.32</v>
      </c>
      <c r="I702" s="2">
        <v>1.35E-2</v>
      </c>
      <c r="J702">
        <v>4644</v>
      </c>
      <c r="K702">
        <v>33251.42</v>
      </c>
      <c r="L702">
        <v>233458.5</v>
      </c>
      <c r="M702">
        <f t="shared" si="20"/>
        <v>233557.81</v>
      </c>
      <c r="N702">
        <f t="shared" si="21"/>
        <v>2</v>
      </c>
      <c r="O702">
        <v>5</v>
      </c>
      <c r="P702">
        <v>90.06</v>
      </c>
      <c r="Q702" s="2">
        <v>-2.5100000000000001E-2</v>
      </c>
      <c r="R702" s="2">
        <v>4.82E-2</v>
      </c>
      <c r="S702" t="s">
        <v>19</v>
      </c>
    </row>
    <row r="703" spans="1:19">
      <c r="A703" t="s">
        <v>89</v>
      </c>
      <c r="B703" t="s">
        <v>18</v>
      </c>
      <c r="C703" s="1">
        <v>39246</v>
      </c>
      <c r="D703">
        <v>4.91</v>
      </c>
      <c r="E703" s="1">
        <v>39252</v>
      </c>
      <c r="F703">
        <v>4.9330600000000002</v>
      </c>
      <c r="G703" s="2">
        <v>4.7000000000000002E-3</v>
      </c>
      <c r="H703">
        <v>144.55000000000001</v>
      </c>
      <c r="I703" s="2">
        <v>4.4000000000000003E-3</v>
      </c>
      <c r="J703">
        <v>8054</v>
      </c>
      <c r="K703">
        <v>33202.1</v>
      </c>
      <c r="L703">
        <v>233603.06</v>
      </c>
      <c r="M703">
        <f t="shared" si="20"/>
        <v>233603.06</v>
      </c>
      <c r="N703">
        <f t="shared" si="21"/>
        <v>1</v>
      </c>
      <c r="O703">
        <v>5</v>
      </c>
      <c r="P703">
        <v>28.91</v>
      </c>
      <c r="Q703" s="2">
        <v>-1.32E-2</v>
      </c>
      <c r="R703" s="2">
        <v>2.5100000000000001E-2</v>
      </c>
      <c r="S703" t="s">
        <v>19</v>
      </c>
    </row>
    <row r="704" spans="1:19">
      <c r="A704" t="s">
        <v>245</v>
      </c>
      <c r="B704" t="s">
        <v>18</v>
      </c>
      <c r="C704" s="1">
        <v>39251</v>
      </c>
      <c r="D704">
        <v>1.17</v>
      </c>
      <c r="E704" s="1">
        <v>39255</v>
      </c>
      <c r="F704">
        <v>1.17492</v>
      </c>
      <c r="G704" s="2">
        <v>4.1999999999999997E-3</v>
      </c>
      <c r="H704">
        <v>116.34</v>
      </c>
      <c r="I704" s="2">
        <v>3.8E-3</v>
      </c>
      <c r="J704">
        <v>30829</v>
      </c>
      <c r="K704">
        <v>30406.95</v>
      </c>
      <c r="L704">
        <v>233779.59</v>
      </c>
      <c r="M704">
        <f t="shared" si="20"/>
        <v>233779.59</v>
      </c>
      <c r="N704">
        <f t="shared" si="21"/>
        <v>1</v>
      </c>
      <c r="O704">
        <v>5</v>
      </c>
      <c r="P704">
        <v>23.27</v>
      </c>
      <c r="Q704" s="2">
        <v>-7.6100000000000001E-2</v>
      </c>
      <c r="R704" s="2">
        <v>6.7299999999999999E-2</v>
      </c>
      <c r="S704" t="s">
        <v>19</v>
      </c>
    </row>
    <row r="705" spans="1:19">
      <c r="A705" t="s">
        <v>129</v>
      </c>
      <c r="B705" t="s">
        <v>18</v>
      </c>
      <c r="C705" s="1">
        <v>39251</v>
      </c>
      <c r="D705">
        <v>1.04</v>
      </c>
      <c r="E705" s="1">
        <v>39254</v>
      </c>
      <c r="F705">
        <v>1.0807599999999999</v>
      </c>
      <c r="G705" s="2">
        <v>3.9199999999999999E-2</v>
      </c>
      <c r="H705">
        <v>1288.32</v>
      </c>
      <c r="I705" s="2">
        <v>3.8899999999999997E-2</v>
      </c>
      <c r="J705">
        <v>37820</v>
      </c>
      <c r="K705">
        <v>33157.550000000003</v>
      </c>
      <c r="L705">
        <v>233663.25</v>
      </c>
      <c r="M705">
        <f t="shared" si="20"/>
        <v>233779.59</v>
      </c>
      <c r="N705">
        <f t="shared" si="21"/>
        <v>2</v>
      </c>
      <c r="O705">
        <v>4</v>
      </c>
      <c r="P705">
        <v>322.08</v>
      </c>
      <c r="Q705" s="2">
        <v>-2.9999999999999997E-4</v>
      </c>
      <c r="R705" s="2">
        <v>3.9199999999999999E-2</v>
      </c>
      <c r="S705" t="s">
        <v>19</v>
      </c>
    </row>
    <row r="706" spans="1:19">
      <c r="A706" t="s">
        <v>40</v>
      </c>
      <c r="B706" t="s">
        <v>18</v>
      </c>
      <c r="C706" s="1">
        <v>39254</v>
      </c>
      <c r="D706">
        <v>3.45</v>
      </c>
      <c r="E706" s="1">
        <v>39255</v>
      </c>
      <c r="F706">
        <v>3.52705</v>
      </c>
      <c r="G706" s="2">
        <v>2.23E-2</v>
      </c>
      <c r="H706">
        <v>731.5</v>
      </c>
      <c r="I706" s="2">
        <v>2.1999999999999999E-2</v>
      </c>
      <c r="J706">
        <v>11395</v>
      </c>
      <c r="K706">
        <v>33290.04</v>
      </c>
      <c r="L706">
        <v>234511.09</v>
      </c>
      <c r="M706">
        <f t="shared" si="20"/>
        <v>234511.09</v>
      </c>
      <c r="N706">
        <f t="shared" si="21"/>
        <v>1</v>
      </c>
      <c r="O706">
        <v>2</v>
      </c>
      <c r="P706">
        <v>365.75</v>
      </c>
      <c r="Q706" s="2">
        <v>-1.1999999999999999E-3</v>
      </c>
      <c r="R706" s="2">
        <v>3.6799999999999999E-2</v>
      </c>
      <c r="S706" t="s">
        <v>19</v>
      </c>
    </row>
    <row r="707" spans="1:19">
      <c r="A707" t="s">
        <v>200</v>
      </c>
      <c r="B707" t="s">
        <v>18</v>
      </c>
      <c r="C707" s="1">
        <v>39255</v>
      </c>
      <c r="D707">
        <v>6.08</v>
      </c>
      <c r="E707" s="1">
        <v>39262</v>
      </c>
      <c r="F707">
        <v>6.1212999999999997</v>
      </c>
      <c r="G707" s="2">
        <v>6.7999999999999996E-3</v>
      </c>
      <c r="H707">
        <v>214.37</v>
      </c>
      <c r="I707" s="2">
        <v>6.4000000000000003E-3</v>
      </c>
      <c r="J707">
        <v>6473</v>
      </c>
      <c r="K707">
        <v>33358.01</v>
      </c>
      <c r="L707">
        <v>232882.2</v>
      </c>
      <c r="M707">
        <f t="shared" ref="M707:M770" si="22">MAX(L707,M706)</f>
        <v>234511.09</v>
      </c>
      <c r="N707">
        <f t="shared" si="21"/>
        <v>2</v>
      </c>
      <c r="O707">
        <v>6</v>
      </c>
      <c r="P707">
        <v>35.729999999999997</v>
      </c>
      <c r="Q707" s="2">
        <v>-2.63E-2</v>
      </c>
      <c r="R707" s="2">
        <v>5.28E-2</v>
      </c>
      <c r="S707" t="s">
        <v>19</v>
      </c>
    </row>
    <row r="708" spans="1:19">
      <c r="A708" t="s">
        <v>281</v>
      </c>
      <c r="B708" t="s">
        <v>18</v>
      </c>
      <c r="C708" s="1">
        <v>39258</v>
      </c>
      <c r="D708">
        <v>4.3099999999999996</v>
      </c>
      <c r="E708" s="1">
        <v>39265</v>
      </c>
      <c r="F708">
        <v>4.3172199999999998</v>
      </c>
      <c r="G708" s="2">
        <v>1.6999999999999999E-3</v>
      </c>
      <c r="H708">
        <v>43.87</v>
      </c>
      <c r="I708" s="2">
        <v>1.2999999999999999E-3</v>
      </c>
      <c r="J708">
        <v>9125</v>
      </c>
      <c r="K708">
        <v>33311.449999999997</v>
      </c>
      <c r="L708">
        <v>232926.07</v>
      </c>
      <c r="M708">
        <f t="shared" si="22"/>
        <v>234511.09</v>
      </c>
      <c r="N708">
        <f t="shared" ref="N708:N771" si="23">IF(M708=M707,N707+1,1)</f>
        <v>3</v>
      </c>
      <c r="O708">
        <v>6</v>
      </c>
      <c r="P708">
        <v>7.31</v>
      </c>
      <c r="Q708" s="2">
        <v>-0.05</v>
      </c>
      <c r="R708" s="2">
        <v>3.0599999999999999E-2</v>
      </c>
      <c r="S708" t="s">
        <v>19</v>
      </c>
    </row>
    <row r="709" spans="1:19">
      <c r="A709" t="s">
        <v>299</v>
      </c>
      <c r="B709" t="s">
        <v>18</v>
      </c>
      <c r="C709" s="1">
        <v>39260</v>
      </c>
      <c r="D709">
        <v>1.095</v>
      </c>
      <c r="E709" s="1">
        <v>39266</v>
      </c>
      <c r="F709">
        <v>1.1036300000000001</v>
      </c>
      <c r="G709" s="2">
        <v>7.9000000000000008E-3</v>
      </c>
      <c r="H709">
        <v>257.73</v>
      </c>
      <c r="I709" s="2">
        <v>7.7000000000000002E-3</v>
      </c>
      <c r="J709">
        <v>36398</v>
      </c>
      <c r="K709">
        <v>33415.11</v>
      </c>
      <c r="L709">
        <v>233183.8</v>
      </c>
      <c r="M709">
        <f t="shared" si="22"/>
        <v>234511.09</v>
      </c>
      <c r="N709">
        <f t="shared" si="23"/>
        <v>4</v>
      </c>
      <c r="O709">
        <v>5</v>
      </c>
      <c r="P709">
        <v>51.55</v>
      </c>
      <c r="Q709" s="2">
        <v>-2.0500000000000001E-2</v>
      </c>
      <c r="R709" s="2">
        <v>0.02</v>
      </c>
      <c r="S709" t="s">
        <v>19</v>
      </c>
    </row>
    <row r="710" spans="1:19">
      <c r="A710" t="s">
        <v>300</v>
      </c>
      <c r="B710" t="s">
        <v>18</v>
      </c>
      <c r="C710" s="1">
        <v>39267</v>
      </c>
      <c r="D710">
        <v>1.42</v>
      </c>
      <c r="E710" s="1">
        <v>39272</v>
      </c>
      <c r="F710">
        <v>1.4615899999999999</v>
      </c>
      <c r="G710" s="2">
        <v>2.93E-2</v>
      </c>
      <c r="H710">
        <v>964.42</v>
      </c>
      <c r="I710" s="2">
        <v>2.8899999999999999E-2</v>
      </c>
      <c r="J710">
        <v>27362</v>
      </c>
      <c r="K710">
        <v>33317.339999999997</v>
      </c>
      <c r="L710">
        <v>234148.21</v>
      </c>
      <c r="M710">
        <f t="shared" si="22"/>
        <v>234511.09</v>
      </c>
      <c r="N710">
        <f t="shared" si="23"/>
        <v>5</v>
      </c>
      <c r="O710">
        <v>4</v>
      </c>
      <c r="P710">
        <v>241.1</v>
      </c>
      <c r="Q710" s="2">
        <v>-5.5399999999999998E-2</v>
      </c>
      <c r="R710" s="2">
        <v>2.93E-2</v>
      </c>
      <c r="S710" t="s">
        <v>19</v>
      </c>
    </row>
    <row r="711" spans="1:19">
      <c r="A711" t="s">
        <v>126</v>
      </c>
      <c r="B711" t="s">
        <v>18</v>
      </c>
      <c r="C711" s="1">
        <v>39269</v>
      </c>
      <c r="D711">
        <v>2.4300000000000002</v>
      </c>
      <c r="E711" s="1">
        <v>39280</v>
      </c>
      <c r="F711">
        <v>2.2780100000000001</v>
      </c>
      <c r="G711" s="2">
        <v>-6.25E-2</v>
      </c>
      <c r="H711">
        <v>-2117.8000000000002</v>
      </c>
      <c r="I711" s="2">
        <v>-6.3899999999999998E-2</v>
      </c>
      <c r="J711">
        <v>15898</v>
      </c>
      <c r="K711">
        <v>33146.370000000003</v>
      </c>
      <c r="L711">
        <v>232030.42</v>
      </c>
      <c r="M711">
        <f t="shared" si="22"/>
        <v>234511.09</v>
      </c>
      <c r="N711">
        <f t="shared" si="23"/>
        <v>6</v>
      </c>
      <c r="O711">
        <v>8</v>
      </c>
      <c r="P711">
        <v>-264.72000000000003</v>
      </c>
      <c r="Q711" s="2">
        <v>-0.105</v>
      </c>
      <c r="R711" s="2">
        <v>1.8499999999999999E-2</v>
      </c>
      <c r="S711" t="s">
        <v>19</v>
      </c>
    </row>
    <row r="712" spans="1:19">
      <c r="A712" t="s">
        <v>129</v>
      </c>
      <c r="B712" t="s">
        <v>18</v>
      </c>
      <c r="C712" s="1">
        <v>39275</v>
      </c>
      <c r="D712">
        <v>1.0149999999999999</v>
      </c>
      <c r="E712" s="1">
        <v>39282</v>
      </c>
      <c r="F712">
        <v>1.02752</v>
      </c>
      <c r="G712" s="2">
        <v>1.23E-2</v>
      </c>
      <c r="H712">
        <v>401.7</v>
      </c>
      <c r="I712" s="2">
        <v>1.21E-2</v>
      </c>
      <c r="J712">
        <v>37658</v>
      </c>
      <c r="K712">
        <v>33127.760000000002</v>
      </c>
      <c r="L712">
        <v>232432.12</v>
      </c>
      <c r="M712">
        <f t="shared" si="22"/>
        <v>234511.09</v>
      </c>
      <c r="N712">
        <f t="shared" si="23"/>
        <v>7</v>
      </c>
      <c r="O712">
        <v>6</v>
      </c>
      <c r="P712">
        <v>66.95</v>
      </c>
      <c r="Q712" s="2">
        <v>-1.6500000000000001E-2</v>
      </c>
      <c r="R712" s="2">
        <v>3.1600000000000003E-2</v>
      </c>
      <c r="S712" t="s">
        <v>19</v>
      </c>
    </row>
    <row r="713" spans="1:19">
      <c r="A713" t="s">
        <v>301</v>
      </c>
      <c r="B713" t="s">
        <v>18</v>
      </c>
      <c r="C713" s="1">
        <v>39286</v>
      </c>
      <c r="D713">
        <v>10.8</v>
      </c>
      <c r="E713" s="1">
        <v>39295</v>
      </c>
      <c r="F713">
        <v>11.000400000000001</v>
      </c>
      <c r="G713" s="2">
        <v>1.8599999999999998E-2</v>
      </c>
      <c r="H713">
        <v>581.59</v>
      </c>
      <c r="I713" s="2">
        <v>1.7500000000000002E-2</v>
      </c>
      <c r="J713">
        <v>3483</v>
      </c>
      <c r="K713">
        <v>33241.61</v>
      </c>
      <c r="L713">
        <v>233752.83</v>
      </c>
      <c r="M713">
        <f t="shared" si="22"/>
        <v>234511.09</v>
      </c>
      <c r="N713">
        <f t="shared" si="23"/>
        <v>8</v>
      </c>
      <c r="O713">
        <v>8</v>
      </c>
      <c r="P713">
        <v>72.7</v>
      </c>
      <c r="Q713" s="2">
        <v>-2.1100000000000001E-2</v>
      </c>
      <c r="R713" s="2">
        <v>4.1099999999999998E-2</v>
      </c>
      <c r="S713" t="s">
        <v>19</v>
      </c>
    </row>
    <row r="714" spans="1:19">
      <c r="A714" t="s">
        <v>176</v>
      </c>
      <c r="B714" t="s">
        <v>18</v>
      </c>
      <c r="C714" s="1">
        <v>39289</v>
      </c>
      <c r="D714">
        <v>2.57</v>
      </c>
      <c r="E714" s="1">
        <v>39297</v>
      </c>
      <c r="F714">
        <v>2.2105999999999999</v>
      </c>
      <c r="G714" s="2">
        <v>-0.13980000000000001</v>
      </c>
      <c r="H714">
        <v>-4617.42</v>
      </c>
      <c r="I714" s="2">
        <v>-0.13850000000000001</v>
      </c>
      <c r="J714">
        <v>14940</v>
      </c>
      <c r="K714">
        <v>33327.550000000003</v>
      </c>
      <c r="L714">
        <v>229135.41</v>
      </c>
      <c r="M714">
        <f t="shared" si="22"/>
        <v>234511.09</v>
      </c>
      <c r="N714">
        <f t="shared" si="23"/>
        <v>9</v>
      </c>
      <c r="O714">
        <v>7</v>
      </c>
      <c r="P714">
        <v>-659.63</v>
      </c>
      <c r="Q714" s="2">
        <v>-0.20280000000000001</v>
      </c>
      <c r="R714" s="2">
        <v>3.32E-2</v>
      </c>
      <c r="S714" t="s">
        <v>19</v>
      </c>
    </row>
    <row r="715" spans="1:19">
      <c r="A715" t="s">
        <v>265</v>
      </c>
      <c r="B715" t="s">
        <v>18</v>
      </c>
      <c r="C715" s="1">
        <v>39289</v>
      </c>
      <c r="D715">
        <v>7.69</v>
      </c>
      <c r="E715" s="1">
        <v>39294</v>
      </c>
      <c r="F715">
        <v>7.8656199999999998</v>
      </c>
      <c r="G715" s="2">
        <v>2.2800000000000001E-2</v>
      </c>
      <c r="H715">
        <v>739.11</v>
      </c>
      <c r="I715" s="2">
        <v>2.2200000000000001E-2</v>
      </c>
      <c r="J715">
        <v>4993</v>
      </c>
      <c r="K715">
        <v>33327.879999999997</v>
      </c>
      <c r="L715">
        <v>233171.23</v>
      </c>
      <c r="M715">
        <f t="shared" si="22"/>
        <v>234511.09</v>
      </c>
      <c r="N715">
        <f t="shared" si="23"/>
        <v>10</v>
      </c>
      <c r="O715">
        <v>4</v>
      </c>
      <c r="P715">
        <v>184.78</v>
      </c>
      <c r="Q715" s="2">
        <v>-4.36E-2</v>
      </c>
      <c r="R715" s="2">
        <v>2.7300000000000001E-2</v>
      </c>
      <c r="S715" t="s">
        <v>19</v>
      </c>
    </row>
    <row r="716" spans="1:19">
      <c r="A716" t="s">
        <v>184</v>
      </c>
      <c r="B716" t="s">
        <v>18</v>
      </c>
      <c r="C716" s="1">
        <v>39290</v>
      </c>
      <c r="D716">
        <v>2.56</v>
      </c>
      <c r="E716" s="1">
        <v>39303</v>
      </c>
      <c r="F716">
        <v>2.37256</v>
      </c>
      <c r="G716" s="2">
        <v>-7.3200000000000001E-2</v>
      </c>
      <c r="H716">
        <v>-2484.67</v>
      </c>
      <c r="I716" s="2">
        <v>-7.4499999999999997E-2</v>
      </c>
      <c r="J716">
        <v>15302</v>
      </c>
      <c r="K716">
        <v>33336.32</v>
      </c>
      <c r="L716">
        <v>240462.65</v>
      </c>
      <c r="M716">
        <f t="shared" si="22"/>
        <v>240462.65</v>
      </c>
      <c r="N716">
        <f t="shared" si="23"/>
        <v>1</v>
      </c>
      <c r="O716">
        <v>10</v>
      </c>
      <c r="P716">
        <v>-248.47</v>
      </c>
      <c r="Q716" s="2">
        <v>-0.13569999999999999</v>
      </c>
      <c r="R716" s="2">
        <v>2.92E-2</v>
      </c>
      <c r="S716" t="s">
        <v>19</v>
      </c>
    </row>
    <row r="717" spans="1:19">
      <c r="A717" t="s">
        <v>295</v>
      </c>
      <c r="B717" t="s">
        <v>18</v>
      </c>
      <c r="C717" s="1">
        <v>39290</v>
      </c>
      <c r="D717">
        <v>0.9375</v>
      </c>
      <c r="E717" s="1">
        <v>39303</v>
      </c>
      <c r="F717">
        <v>1.0575000000000001</v>
      </c>
      <c r="G717" s="2">
        <v>0.128</v>
      </c>
      <c r="H717">
        <v>4310.74</v>
      </c>
      <c r="I717" s="2">
        <v>0.1293</v>
      </c>
      <c r="J717">
        <v>41785</v>
      </c>
      <c r="K717">
        <v>33336.589999999997</v>
      </c>
      <c r="L717">
        <v>242947.32</v>
      </c>
      <c r="M717">
        <f t="shared" si="22"/>
        <v>242947.32</v>
      </c>
      <c r="N717">
        <f t="shared" si="23"/>
        <v>1</v>
      </c>
      <c r="O717">
        <v>10</v>
      </c>
      <c r="P717">
        <v>431.07</v>
      </c>
      <c r="Q717" s="2">
        <v>-0.112</v>
      </c>
      <c r="R717" s="2">
        <v>0.128</v>
      </c>
      <c r="S717" t="s">
        <v>19</v>
      </c>
    </row>
    <row r="718" spans="1:19">
      <c r="A718" t="s">
        <v>302</v>
      </c>
      <c r="B718" t="s">
        <v>18</v>
      </c>
      <c r="C718" s="1">
        <v>39293</v>
      </c>
      <c r="D718">
        <v>5.81</v>
      </c>
      <c r="E718" s="1">
        <v>39297</v>
      </c>
      <c r="F718">
        <v>5.9603299999999999</v>
      </c>
      <c r="G718" s="2">
        <v>2.5899999999999999E-2</v>
      </c>
      <c r="H718">
        <v>844.13</v>
      </c>
      <c r="I718" s="2">
        <v>2.5499999999999998E-2</v>
      </c>
      <c r="J718">
        <v>6640</v>
      </c>
      <c r="K718">
        <v>33046.25</v>
      </c>
      <c r="L718">
        <v>229979.54</v>
      </c>
      <c r="M718">
        <f t="shared" si="22"/>
        <v>242947.32</v>
      </c>
      <c r="N718">
        <f t="shared" si="23"/>
        <v>2</v>
      </c>
      <c r="O718">
        <v>5</v>
      </c>
      <c r="P718">
        <v>168.83</v>
      </c>
      <c r="Q718" s="2">
        <v>-1.09E-2</v>
      </c>
      <c r="R718" s="2">
        <v>0.04</v>
      </c>
      <c r="S718" t="s">
        <v>19</v>
      </c>
    </row>
    <row r="719" spans="1:19">
      <c r="A719" t="s">
        <v>303</v>
      </c>
      <c r="B719" t="s">
        <v>18</v>
      </c>
      <c r="C719" s="1">
        <v>39294</v>
      </c>
      <c r="D719">
        <v>13.3071</v>
      </c>
      <c r="E719" s="1">
        <v>39297</v>
      </c>
      <c r="F719">
        <v>13.706</v>
      </c>
      <c r="G719" s="2">
        <v>0.03</v>
      </c>
      <c r="H719">
        <v>981.1</v>
      </c>
      <c r="I719" s="2">
        <v>2.9899999999999999E-2</v>
      </c>
      <c r="J719">
        <v>2903</v>
      </c>
      <c r="K719">
        <v>32859.199999999997</v>
      </c>
      <c r="L719">
        <v>230960.63</v>
      </c>
      <c r="M719">
        <f t="shared" si="22"/>
        <v>242947.32</v>
      </c>
      <c r="N719">
        <f t="shared" si="23"/>
        <v>3</v>
      </c>
      <c r="O719">
        <v>4</v>
      </c>
      <c r="P719">
        <v>245.27</v>
      </c>
      <c r="Q719" s="2">
        <v>-5.8299999999999998E-2</v>
      </c>
      <c r="R719" s="2">
        <v>4.3099999999999999E-2</v>
      </c>
      <c r="S719" t="s">
        <v>19</v>
      </c>
    </row>
    <row r="720" spans="1:19">
      <c r="A720" t="s">
        <v>304</v>
      </c>
      <c r="B720" t="s">
        <v>18</v>
      </c>
      <c r="C720" s="1">
        <v>39295</v>
      </c>
      <c r="D720">
        <v>0.82</v>
      </c>
      <c r="E720" s="1">
        <v>39303</v>
      </c>
      <c r="F720">
        <v>0.78907700000000003</v>
      </c>
      <c r="G720" s="2">
        <v>-3.7699999999999997E-2</v>
      </c>
      <c r="H720">
        <v>-1280.9100000000001</v>
      </c>
      <c r="I720" s="2">
        <v>-3.8399999999999997E-2</v>
      </c>
      <c r="J720">
        <v>47598</v>
      </c>
      <c r="K720">
        <v>33398.28</v>
      </c>
      <c r="L720">
        <v>239181.74</v>
      </c>
      <c r="M720">
        <f t="shared" si="22"/>
        <v>242947.32</v>
      </c>
      <c r="N720">
        <f t="shared" si="23"/>
        <v>4</v>
      </c>
      <c r="O720">
        <v>7</v>
      </c>
      <c r="P720">
        <v>-182.99</v>
      </c>
      <c r="Q720" s="2">
        <v>-0.10589999999999999</v>
      </c>
      <c r="R720" s="2">
        <v>3.4500000000000003E-2</v>
      </c>
      <c r="S720" t="s">
        <v>19</v>
      </c>
    </row>
    <row r="721" spans="1:19">
      <c r="A721" t="s">
        <v>156</v>
      </c>
      <c r="B721" t="s">
        <v>18</v>
      </c>
      <c r="C721" s="1">
        <v>39295</v>
      </c>
      <c r="D721">
        <v>3.14</v>
      </c>
      <c r="E721" s="1">
        <v>39302</v>
      </c>
      <c r="F721">
        <v>3.2542900000000001</v>
      </c>
      <c r="G721" s="2">
        <v>3.6400000000000002E-2</v>
      </c>
      <c r="H721">
        <v>1202.68</v>
      </c>
      <c r="I721" s="2">
        <v>3.5999999999999997E-2</v>
      </c>
      <c r="J721">
        <v>12430</v>
      </c>
      <c r="K721">
        <v>33398.14</v>
      </c>
      <c r="L721">
        <v>232131.14</v>
      </c>
      <c r="M721">
        <f t="shared" si="22"/>
        <v>242947.32</v>
      </c>
      <c r="N721">
        <f t="shared" si="23"/>
        <v>5</v>
      </c>
      <c r="O721">
        <v>6</v>
      </c>
      <c r="P721">
        <v>200.45</v>
      </c>
      <c r="Q721" s="2">
        <v>-5.8900000000000001E-2</v>
      </c>
      <c r="R721" s="2">
        <v>4.87E-2</v>
      </c>
      <c r="S721" t="s">
        <v>19</v>
      </c>
    </row>
    <row r="722" spans="1:19">
      <c r="A722" t="s">
        <v>124</v>
      </c>
      <c r="B722" t="s">
        <v>18</v>
      </c>
      <c r="C722" s="1">
        <v>39295</v>
      </c>
      <c r="D722">
        <v>3.59</v>
      </c>
      <c r="E722" s="1">
        <v>39300</v>
      </c>
      <c r="F722">
        <v>3.5878299999999999</v>
      </c>
      <c r="G722" s="2">
        <v>-5.9999999999999995E-4</v>
      </c>
      <c r="H722">
        <v>-32.17</v>
      </c>
      <c r="I722" s="2">
        <v>-1E-3</v>
      </c>
      <c r="J722">
        <v>10871</v>
      </c>
      <c r="K722">
        <v>33395.31</v>
      </c>
      <c r="L722">
        <v>230928.46</v>
      </c>
      <c r="M722">
        <f t="shared" si="22"/>
        <v>242947.32</v>
      </c>
      <c r="N722">
        <f t="shared" si="23"/>
        <v>6</v>
      </c>
      <c r="O722">
        <v>4</v>
      </c>
      <c r="P722">
        <v>-8.0399999999999991</v>
      </c>
      <c r="Q722" s="2">
        <v>-2.63E-2</v>
      </c>
      <c r="R722" s="2">
        <v>2.9600000000000001E-2</v>
      </c>
      <c r="S722" t="s">
        <v>19</v>
      </c>
    </row>
    <row r="723" spans="1:19">
      <c r="A723" t="s">
        <v>150</v>
      </c>
      <c r="B723" t="s">
        <v>18</v>
      </c>
      <c r="C723" s="1">
        <v>39295</v>
      </c>
      <c r="D723">
        <v>37.74</v>
      </c>
      <c r="E723" s="1">
        <v>39302</v>
      </c>
      <c r="F723">
        <v>37.892499999999998</v>
      </c>
      <c r="G723" s="2">
        <v>4.0000000000000001E-3</v>
      </c>
      <c r="H723">
        <v>122.8</v>
      </c>
      <c r="I723" s="2">
        <v>3.7000000000000002E-3</v>
      </c>
      <c r="J723">
        <v>1034</v>
      </c>
      <c r="K723">
        <v>33392.120000000003</v>
      </c>
      <c r="L723">
        <v>232253.94</v>
      </c>
      <c r="M723">
        <f t="shared" si="22"/>
        <v>242947.32</v>
      </c>
      <c r="N723">
        <f t="shared" si="23"/>
        <v>7</v>
      </c>
      <c r="O723">
        <v>6</v>
      </c>
      <c r="P723">
        <v>20.47</v>
      </c>
      <c r="Q723" s="2">
        <v>-8.3299999999999999E-2</v>
      </c>
      <c r="R723" s="2">
        <v>2.4500000000000001E-2</v>
      </c>
      <c r="S723" t="s">
        <v>19</v>
      </c>
    </row>
    <row r="724" spans="1:19">
      <c r="A724" t="s">
        <v>253</v>
      </c>
      <c r="B724" t="s">
        <v>18</v>
      </c>
      <c r="C724" s="1">
        <v>39296</v>
      </c>
      <c r="D724">
        <v>2.44</v>
      </c>
      <c r="E724" s="1">
        <v>39303</v>
      </c>
      <c r="F724">
        <v>2.5073300000000001</v>
      </c>
      <c r="G724" s="2">
        <v>2.76E-2</v>
      </c>
      <c r="H724">
        <v>894.97</v>
      </c>
      <c r="I724" s="2">
        <v>2.7400000000000001E-2</v>
      </c>
      <c r="J724">
        <v>15624</v>
      </c>
      <c r="K724">
        <v>32697.72</v>
      </c>
      <c r="L724">
        <v>240076.71</v>
      </c>
      <c r="M724">
        <f t="shared" si="22"/>
        <v>242947.32</v>
      </c>
      <c r="N724">
        <f t="shared" si="23"/>
        <v>8</v>
      </c>
      <c r="O724">
        <v>6</v>
      </c>
      <c r="P724">
        <v>149.16</v>
      </c>
      <c r="Q724" s="2">
        <v>-6.0999999999999999E-2</v>
      </c>
      <c r="R724" s="2">
        <v>4.0300000000000002E-2</v>
      </c>
      <c r="S724" t="s">
        <v>19</v>
      </c>
    </row>
    <row r="725" spans="1:19">
      <c r="A725" t="s">
        <v>305</v>
      </c>
      <c r="B725" t="s">
        <v>18</v>
      </c>
      <c r="C725" s="1">
        <v>39300</v>
      </c>
      <c r="D725">
        <v>0.77</v>
      </c>
      <c r="E725" s="1">
        <v>39302</v>
      </c>
      <c r="F725">
        <v>0.9</v>
      </c>
      <c r="G725" s="2">
        <v>0.16880000000000001</v>
      </c>
      <c r="H725">
        <v>5467.36</v>
      </c>
      <c r="I725" s="2">
        <v>0.16789999999999999</v>
      </c>
      <c r="J725">
        <v>49297</v>
      </c>
      <c r="K725">
        <v>32572.35</v>
      </c>
      <c r="L725">
        <v>238636.58</v>
      </c>
      <c r="M725">
        <f t="shared" si="22"/>
        <v>242947.32</v>
      </c>
      <c r="N725">
        <f t="shared" si="23"/>
        <v>9</v>
      </c>
      <c r="O725">
        <v>3</v>
      </c>
      <c r="P725">
        <v>1822.45</v>
      </c>
      <c r="Q725" s="2">
        <v>-2.5999999999999999E-2</v>
      </c>
      <c r="R725" s="2">
        <v>0.16880000000000001</v>
      </c>
      <c r="S725" t="s">
        <v>19</v>
      </c>
    </row>
    <row r="726" spans="1:19">
      <c r="A726" t="s">
        <v>306</v>
      </c>
      <c r="B726" t="s">
        <v>18</v>
      </c>
      <c r="C726" s="1">
        <v>39300</v>
      </c>
      <c r="D726">
        <v>1.21</v>
      </c>
      <c r="E726" s="1">
        <v>39302</v>
      </c>
      <c r="F726">
        <v>1.2964800000000001</v>
      </c>
      <c r="G726" s="2">
        <v>7.1499999999999994E-2</v>
      </c>
      <c r="H726">
        <v>915.28</v>
      </c>
      <c r="I726" s="2">
        <v>7.0300000000000001E-2</v>
      </c>
      <c r="J726">
        <v>12541</v>
      </c>
      <c r="K726">
        <v>13021.33</v>
      </c>
      <c r="L726">
        <v>233169.21</v>
      </c>
      <c r="M726">
        <f t="shared" si="22"/>
        <v>242947.32</v>
      </c>
      <c r="N726">
        <f t="shared" si="23"/>
        <v>10</v>
      </c>
      <c r="O726">
        <v>3</v>
      </c>
      <c r="P726">
        <v>305.08999999999997</v>
      </c>
      <c r="Q726" s="2">
        <v>-5.4800000000000001E-2</v>
      </c>
      <c r="R726" s="2">
        <v>7.1499999999999994E-2</v>
      </c>
      <c r="S726" t="s">
        <v>19</v>
      </c>
    </row>
    <row r="727" spans="1:19">
      <c r="A727" t="s">
        <v>67</v>
      </c>
      <c r="B727" t="s">
        <v>18</v>
      </c>
      <c r="C727" s="1">
        <v>39300</v>
      </c>
      <c r="D727">
        <v>7.67</v>
      </c>
      <c r="E727" s="1">
        <v>39303</v>
      </c>
      <c r="F727">
        <v>7.8317899999999998</v>
      </c>
      <c r="G727" s="2">
        <v>2.1100000000000001E-2</v>
      </c>
      <c r="H727">
        <v>678.28</v>
      </c>
      <c r="I727" s="2">
        <v>2.0799999999999999E-2</v>
      </c>
      <c r="J727">
        <v>4949</v>
      </c>
      <c r="K727">
        <v>32572.47</v>
      </c>
      <c r="L727">
        <v>240754.99</v>
      </c>
      <c r="M727">
        <f t="shared" si="22"/>
        <v>242947.32</v>
      </c>
      <c r="N727">
        <f t="shared" si="23"/>
        <v>11</v>
      </c>
      <c r="O727">
        <v>4</v>
      </c>
      <c r="P727">
        <v>169.57</v>
      </c>
      <c r="Q727" s="2">
        <v>-5.5999999999999999E-3</v>
      </c>
      <c r="R727" s="2">
        <v>4.2900000000000001E-2</v>
      </c>
      <c r="S727" t="s">
        <v>19</v>
      </c>
    </row>
    <row r="728" spans="1:19">
      <c r="A728" t="s">
        <v>262</v>
      </c>
      <c r="B728" t="s">
        <v>18</v>
      </c>
      <c r="C728" s="1">
        <v>39307</v>
      </c>
      <c r="D728">
        <v>1.37</v>
      </c>
      <c r="E728" s="1">
        <v>39315</v>
      </c>
      <c r="F728">
        <v>1.45373</v>
      </c>
      <c r="G728" s="2">
        <v>6.1100000000000002E-2</v>
      </c>
      <c r="H728">
        <v>1983.21</v>
      </c>
      <c r="I728" s="2">
        <v>5.8200000000000002E-2</v>
      </c>
      <c r="J728">
        <v>29550</v>
      </c>
      <c r="K728">
        <v>34074.959999999999</v>
      </c>
      <c r="L728">
        <v>242881.05</v>
      </c>
      <c r="M728">
        <f t="shared" si="22"/>
        <v>242947.32</v>
      </c>
      <c r="N728">
        <f t="shared" si="23"/>
        <v>12</v>
      </c>
      <c r="O728">
        <v>7</v>
      </c>
      <c r="P728">
        <v>283.32</v>
      </c>
      <c r="Q728" s="2">
        <v>-0.1196</v>
      </c>
      <c r="R728" s="2">
        <v>8.43E-2</v>
      </c>
      <c r="S728" t="s">
        <v>19</v>
      </c>
    </row>
    <row r="729" spans="1:19">
      <c r="A729" t="s">
        <v>282</v>
      </c>
      <c r="B729" t="s">
        <v>18</v>
      </c>
      <c r="C729" s="1">
        <v>39309</v>
      </c>
      <c r="D729">
        <v>2.0694900000000001</v>
      </c>
      <c r="E729" s="1">
        <v>39314</v>
      </c>
      <c r="F729">
        <v>2.20695</v>
      </c>
      <c r="G729" s="2">
        <v>6.6400000000000001E-2</v>
      </c>
      <c r="H729">
        <v>2203</v>
      </c>
      <c r="I729" s="2">
        <v>6.4399999999999999E-2</v>
      </c>
      <c r="J729">
        <v>20193</v>
      </c>
      <c r="K729">
        <v>34217.08</v>
      </c>
      <c r="L729">
        <v>240897.83</v>
      </c>
      <c r="M729">
        <f t="shared" si="22"/>
        <v>242947.32</v>
      </c>
      <c r="N729">
        <f t="shared" si="23"/>
        <v>13</v>
      </c>
      <c r="O729">
        <v>4</v>
      </c>
      <c r="P729">
        <v>550.75</v>
      </c>
      <c r="Q729" s="2">
        <v>-6.2700000000000006E-2</v>
      </c>
      <c r="R729" s="2">
        <v>6.6400000000000001E-2</v>
      </c>
      <c r="S729" t="s">
        <v>19</v>
      </c>
    </row>
    <row r="730" spans="1:19">
      <c r="A730" t="s">
        <v>307</v>
      </c>
      <c r="B730" t="s">
        <v>18</v>
      </c>
      <c r="C730" s="1">
        <v>39309</v>
      </c>
      <c r="D730">
        <v>1.25</v>
      </c>
      <c r="E730" s="1">
        <v>39318</v>
      </c>
      <c r="F730">
        <v>1.17</v>
      </c>
      <c r="G730" s="2">
        <v>-6.4000000000000001E-2</v>
      </c>
      <c r="H730">
        <v>-835.37</v>
      </c>
      <c r="I730" s="2">
        <v>-6.5000000000000002E-2</v>
      </c>
      <c r="J730">
        <v>12556</v>
      </c>
      <c r="K730">
        <v>12851.07</v>
      </c>
      <c r="L730">
        <v>263551.59999999998</v>
      </c>
      <c r="M730">
        <f t="shared" si="22"/>
        <v>263551.59999999998</v>
      </c>
      <c r="N730">
        <f t="shared" si="23"/>
        <v>1</v>
      </c>
      <c r="O730">
        <v>8</v>
      </c>
      <c r="P730">
        <v>-104.42</v>
      </c>
      <c r="Q730" s="2">
        <v>-0.192</v>
      </c>
      <c r="R730" s="2">
        <v>2.8000000000000001E-2</v>
      </c>
      <c r="S730" t="s">
        <v>19</v>
      </c>
    </row>
    <row r="731" spans="1:19">
      <c r="A731" t="s">
        <v>295</v>
      </c>
      <c r="B731" t="s">
        <v>18</v>
      </c>
      <c r="C731" s="1">
        <v>39310</v>
      </c>
      <c r="D731">
        <v>0.69</v>
      </c>
      <c r="E731" s="1">
        <v>39316</v>
      </c>
      <c r="F731">
        <v>0.77249999999999996</v>
      </c>
      <c r="G731" s="2">
        <v>0.1196</v>
      </c>
      <c r="H731">
        <v>4087.97</v>
      </c>
      <c r="I731" s="2">
        <v>0.12039999999999999</v>
      </c>
      <c r="J731">
        <v>62020</v>
      </c>
      <c r="K731">
        <v>33952.6</v>
      </c>
      <c r="L731">
        <v>263612.12</v>
      </c>
      <c r="M731">
        <f t="shared" si="22"/>
        <v>263612.12</v>
      </c>
      <c r="N731">
        <f t="shared" si="23"/>
        <v>1</v>
      </c>
      <c r="O731">
        <v>5</v>
      </c>
      <c r="P731">
        <v>817.59</v>
      </c>
      <c r="Q731" s="2">
        <v>-6.5199999999999994E-2</v>
      </c>
      <c r="R731" s="2">
        <v>0.1196</v>
      </c>
      <c r="S731" t="s">
        <v>19</v>
      </c>
    </row>
    <row r="732" spans="1:19">
      <c r="A732" t="s">
        <v>267</v>
      </c>
      <c r="B732" t="s">
        <v>18</v>
      </c>
      <c r="C732" s="1">
        <v>39310</v>
      </c>
      <c r="D732">
        <v>0.98</v>
      </c>
      <c r="E732" s="1">
        <v>39315</v>
      </c>
      <c r="F732">
        <v>1.12721</v>
      </c>
      <c r="G732" s="2">
        <v>0.1502</v>
      </c>
      <c r="H732">
        <v>5171.8900000000003</v>
      </c>
      <c r="I732" s="2">
        <v>0.15229999999999999</v>
      </c>
      <c r="J732">
        <v>43667</v>
      </c>
      <c r="K732">
        <v>33952.49</v>
      </c>
      <c r="L732">
        <v>254260.21</v>
      </c>
      <c r="M732">
        <f t="shared" si="22"/>
        <v>263612.12</v>
      </c>
      <c r="N732">
        <f t="shared" si="23"/>
        <v>2</v>
      </c>
      <c r="O732">
        <v>4</v>
      </c>
      <c r="P732">
        <v>1292.97</v>
      </c>
      <c r="Q732" s="2">
        <v>-0.11650000000000001</v>
      </c>
      <c r="R732" s="2">
        <v>0.1502</v>
      </c>
      <c r="S732" t="s">
        <v>19</v>
      </c>
    </row>
    <row r="733" spans="1:19">
      <c r="A733" t="s">
        <v>306</v>
      </c>
      <c r="B733" t="s">
        <v>18</v>
      </c>
      <c r="C733" s="1">
        <v>39310</v>
      </c>
      <c r="D733">
        <v>1.1299999999999999</v>
      </c>
      <c r="E733" s="1">
        <v>39315</v>
      </c>
      <c r="F733">
        <v>1.1633800000000001</v>
      </c>
      <c r="G733" s="2">
        <v>2.9499999999999998E-2</v>
      </c>
      <c r="H733">
        <v>725.44</v>
      </c>
      <c r="I733" s="2">
        <v>2.9499999999999998E-2</v>
      </c>
      <c r="J733">
        <v>27396</v>
      </c>
      <c r="K733">
        <v>24561.66</v>
      </c>
      <c r="L733">
        <v>249088.32</v>
      </c>
      <c r="M733">
        <f t="shared" si="22"/>
        <v>263612.12</v>
      </c>
      <c r="N733">
        <f t="shared" si="23"/>
        <v>3</v>
      </c>
      <c r="O733">
        <v>4</v>
      </c>
      <c r="P733">
        <v>181.36</v>
      </c>
      <c r="Q733" s="2">
        <v>-0.1144</v>
      </c>
      <c r="R733" s="2">
        <v>5.1400000000000001E-2</v>
      </c>
      <c r="S733" t="s">
        <v>19</v>
      </c>
    </row>
    <row r="734" spans="1:19">
      <c r="A734" t="s">
        <v>308</v>
      </c>
      <c r="B734" t="s">
        <v>18</v>
      </c>
      <c r="C734" s="1">
        <v>39310</v>
      </c>
      <c r="D734">
        <v>2.0099999999999998</v>
      </c>
      <c r="E734" s="1">
        <v>39315</v>
      </c>
      <c r="F734">
        <v>2.33</v>
      </c>
      <c r="G734" s="2">
        <v>0.15920000000000001</v>
      </c>
      <c r="H734">
        <v>5481.84</v>
      </c>
      <c r="I734" s="2">
        <v>0.1615</v>
      </c>
      <c r="J734">
        <v>21290</v>
      </c>
      <c r="K734">
        <v>33951.89</v>
      </c>
      <c r="L734">
        <v>248362.89</v>
      </c>
      <c r="M734">
        <f t="shared" si="22"/>
        <v>263612.12</v>
      </c>
      <c r="N734">
        <f t="shared" si="23"/>
        <v>4</v>
      </c>
      <c r="O734">
        <v>4</v>
      </c>
      <c r="P734">
        <v>1370.46</v>
      </c>
      <c r="Q734" s="2">
        <v>-9.9500000000000005E-2</v>
      </c>
      <c r="R734" s="2">
        <v>0.1741</v>
      </c>
      <c r="S734" t="s">
        <v>19</v>
      </c>
    </row>
    <row r="735" spans="1:19">
      <c r="A735" t="s">
        <v>309</v>
      </c>
      <c r="B735" t="s">
        <v>18</v>
      </c>
      <c r="C735" s="1">
        <v>39310</v>
      </c>
      <c r="D735">
        <v>2.2000000000000002</v>
      </c>
      <c r="E735" s="1">
        <v>39318</v>
      </c>
      <c r="F735">
        <v>2.1641900000000001</v>
      </c>
      <c r="G735" s="2">
        <v>-1.6299999999999999E-2</v>
      </c>
      <c r="H735">
        <v>-582.91999999999996</v>
      </c>
      <c r="I735" s="2">
        <v>-1.72E-2</v>
      </c>
      <c r="J735">
        <v>19451</v>
      </c>
      <c r="K735">
        <v>33951.33</v>
      </c>
      <c r="L735">
        <v>262968.68</v>
      </c>
      <c r="M735">
        <f t="shared" si="22"/>
        <v>263612.12</v>
      </c>
      <c r="N735">
        <f t="shared" si="23"/>
        <v>5</v>
      </c>
      <c r="O735">
        <v>7</v>
      </c>
      <c r="P735">
        <v>-83.27</v>
      </c>
      <c r="Q735" s="2">
        <v>-4.2599999999999999E-2</v>
      </c>
      <c r="R735" s="2">
        <v>1.2699999999999999E-2</v>
      </c>
      <c r="S735" t="s">
        <v>19</v>
      </c>
    </row>
    <row r="736" spans="1:19">
      <c r="A736" t="s">
        <v>310</v>
      </c>
      <c r="B736" t="s">
        <v>18</v>
      </c>
      <c r="C736" s="1">
        <v>39310</v>
      </c>
      <c r="D736">
        <v>2.59</v>
      </c>
      <c r="E736" s="1">
        <v>39311</v>
      </c>
      <c r="F736">
        <v>2.4337499999999999</v>
      </c>
      <c r="G736" s="2">
        <v>-6.0299999999999999E-2</v>
      </c>
      <c r="H736">
        <v>-2060.16</v>
      </c>
      <c r="I736" s="2">
        <v>-6.0699999999999997E-2</v>
      </c>
      <c r="J736">
        <v>16522</v>
      </c>
      <c r="K736">
        <v>33951.160000000003</v>
      </c>
      <c r="L736">
        <v>238694.83</v>
      </c>
      <c r="M736">
        <f t="shared" si="22"/>
        <v>263612.12</v>
      </c>
      <c r="N736">
        <f t="shared" si="23"/>
        <v>6</v>
      </c>
      <c r="O736">
        <v>2</v>
      </c>
      <c r="P736">
        <v>-1030.08</v>
      </c>
      <c r="Q736" s="2">
        <v>-0.20549999999999999</v>
      </c>
      <c r="R736" s="2">
        <v>2.5100000000000001E-2</v>
      </c>
      <c r="S736" t="s">
        <v>19</v>
      </c>
    </row>
    <row r="737" spans="1:19">
      <c r="A737" t="s">
        <v>328</v>
      </c>
      <c r="B737" t="s">
        <v>18</v>
      </c>
      <c r="C737" s="1">
        <v>39310</v>
      </c>
      <c r="D737">
        <v>2.73</v>
      </c>
      <c r="E737" s="1">
        <v>39316</v>
      </c>
      <c r="F737">
        <v>2.7926500000000001</v>
      </c>
      <c r="G737" s="2">
        <v>2.29E-2</v>
      </c>
      <c r="H737">
        <v>774.86</v>
      </c>
      <c r="I737" s="2">
        <v>2.2800000000000001E-2</v>
      </c>
      <c r="J737">
        <v>15675</v>
      </c>
      <c r="K737">
        <v>33951.769999999997</v>
      </c>
      <c r="L737">
        <v>264386.96999999997</v>
      </c>
      <c r="M737">
        <f t="shared" si="22"/>
        <v>264386.96999999997</v>
      </c>
      <c r="N737">
        <f t="shared" si="23"/>
        <v>1</v>
      </c>
      <c r="O737">
        <v>5</v>
      </c>
      <c r="P737">
        <v>154.97</v>
      </c>
      <c r="Q737" s="2">
        <v>-0.1512</v>
      </c>
      <c r="R737" s="2">
        <v>2.29E-2</v>
      </c>
      <c r="S737" t="s">
        <v>19</v>
      </c>
    </row>
    <row r="738" spans="1:19">
      <c r="A738" t="s">
        <v>311</v>
      </c>
      <c r="B738" t="s">
        <v>18</v>
      </c>
      <c r="C738" s="1">
        <v>39311</v>
      </c>
      <c r="D738">
        <v>0.70499999999999996</v>
      </c>
      <c r="E738" s="1">
        <v>39315</v>
      </c>
      <c r="F738">
        <v>0.81542499999999996</v>
      </c>
      <c r="G738" s="2">
        <v>0.15659999999999999</v>
      </c>
      <c r="H738">
        <v>5263.93</v>
      </c>
      <c r="I738" s="2">
        <v>0.15790000000000001</v>
      </c>
      <c r="J738">
        <v>59249</v>
      </c>
      <c r="K738">
        <v>33332.89</v>
      </c>
      <c r="L738">
        <v>259524.14</v>
      </c>
      <c r="M738">
        <f t="shared" si="22"/>
        <v>264386.96999999997</v>
      </c>
      <c r="N738">
        <f t="shared" si="23"/>
        <v>2</v>
      </c>
      <c r="O738">
        <v>3</v>
      </c>
      <c r="P738">
        <v>1754.64</v>
      </c>
      <c r="Q738" s="2">
        <v>-3.9100000000000003E-2</v>
      </c>
      <c r="R738" s="2">
        <v>0.15659999999999999</v>
      </c>
      <c r="S738" t="s">
        <v>19</v>
      </c>
    </row>
    <row r="739" spans="1:19">
      <c r="A739" t="s">
        <v>312</v>
      </c>
      <c r="B739" t="s">
        <v>18</v>
      </c>
      <c r="C739" s="1">
        <v>39342</v>
      </c>
      <c r="D739">
        <v>0.38975500000000002</v>
      </c>
      <c r="E739" s="1">
        <v>39344</v>
      </c>
      <c r="F739">
        <v>0.39524500000000001</v>
      </c>
      <c r="G739" s="2">
        <v>1.41E-2</v>
      </c>
      <c r="H739">
        <v>80.709999999999994</v>
      </c>
      <c r="I739" s="2">
        <v>1.2500000000000001E-2</v>
      </c>
      <c r="J739">
        <v>19815</v>
      </c>
      <c r="K739">
        <v>6437.89</v>
      </c>
      <c r="L739">
        <v>263049.39</v>
      </c>
      <c r="M739">
        <f t="shared" si="22"/>
        <v>264386.96999999997</v>
      </c>
      <c r="N739">
        <f t="shared" si="23"/>
        <v>3</v>
      </c>
      <c r="O739">
        <v>3</v>
      </c>
      <c r="P739">
        <v>26.9</v>
      </c>
      <c r="Q739" s="2">
        <v>0</v>
      </c>
      <c r="R739" s="2">
        <v>1.41E-2</v>
      </c>
      <c r="S739" t="s">
        <v>19</v>
      </c>
    </row>
    <row r="740" spans="1:19">
      <c r="A740" t="s">
        <v>192</v>
      </c>
      <c r="B740" t="s">
        <v>18</v>
      </c>
      <c r="C740" s="1">
        <v>39343</v>
      </c>
      <c r="D740">
        <v>1.69</v>
      </c>
      <c r="E740" s="1">
        <v>39349</v>
      </c>
      <c r="F740">
        <v>1.7178800000000001</v>
      </c>
      <c r="G740" s="2">
        <v>1.6500000000000001E-2</v>
      </c>
      <c r="H740">
        <v>596.73</v>
      </c>
      <c r="I740" s="2">
        <v>1.6400000000000001E-2</v>
      </c>
      <c r="J740">
        <v>25198</v>
      </c>
      <c r="K740">
        <v>36294.870000000003</v>
      </c>
      <c r="L740">
        <v>263646.12</v>
      </c>
      <c r="M740">
        <f t="shared" si="22"/>
        <v>264386.96999999997</v>
      </c>
      <c r="N740">
        <f t="shared" si="23"/>
        <v>4</v>
      </c>
      <c r="O740">
        <v>5</v>
      </c>
      <c r="P740">
        <v>119.35</v>
      </c>
      <c r="Q740" s="2">
        <v>-2.0899999999999998E-2</v>
      </c>
      <c r="R740" s="2">
        <v>1.8800000000000001E-2</v>
      </c>
      <c r="S740" t="s">
        <v>19</v>
      </c>
    </row>
    <row r="741" spans="1:19">
      <c r="A741" t="s">
        <v>252</v>
      </c>
      <c r="B741" t="s">
        <v>18</v>
      </c>
      <c r="C741" s="1">
        <v>39346</v>
      </c>
      <c r="D741">
        <v>9.81</v>
      </c>
      <c r="E741" s="1">
        <v>39351</v>
      </c>
      <c r="F741">
        <v>9.8337699999999995</v>
      </c>
      <c r="G741" s="2">
        <v>2.3999999999999998E-3</v>
      </c>
      <c r="H741">
        <v>76.69</v>
      </c>
      <c r="I741" s="2">
        <v>2.0999999999999999E-3</v>
      </c>
      <c r="J741">
        <v>4273</v>
      </c>
      <c r="K741">
        <v>36317.870000000003</v>
      </c>
      <c r="L741">
        <v>263722.81</v>
      </c>
      <c r="M741">
        <f t="shared" si="22"/>
        <v>264386.96999999997</v>
      </c>
      <c r="N741">
        <f t="shared" si="23"/>
        <v>5</v>
      </c>
      <c r="O741">
        <v>4</v>
      </c>
      <c r="P741">
        <v>19.170000000000002</v>
      </c>
      <c r="Q741" s="2">
        <v>-2.4799999999999999E-2</v>
      </c>
      <c r="R741" s="2">
        <v>2.47E-2</v>
      </c>
      <c r="S741" t="s">
        <v>19</v>
      </c>
    </row>
    <row r="742" spans="1:19">
      <c r="A742" t="s">
        <v>120</v>
      </c>
      <c r="B742" t="s">
        <v>18</v>
      </c>
      <c r="C742" s="1">
        <v>39358</v>
      </c>
      <c r="D742">
        <v>3.6692499999999999</v>
      </c>
      <c r="E742" s="1">
        <v>39363</v>
      </c>
      <c r="F742">
        <v>3.7957800000000002</v>
      </c>
      <c r="G742" s="2">
        <v>3.4500000000000003E-2</v>
      </c>
      <c r="H742">
        <v>1263.33</v>
      </c>
      <c r="I742" s="2">
        <v>3.4700000000000002E-2</v>
      </c>
      <c r="J742">
        <v>11232</v>
      </c>
      <c r="K742">
        <v>36370.49</v>
      </c>
      <c r="L742">
        <v>264986.14</v>
      </c>
      <c r="M742">
        <f t="shared" si="22"/>
        <v>264986.14</v>
      </c>
      <c r="N742">
        <f t="shared" si="23"/>
        <v>1</v>
      </c>
      <c r="O742">
        <v>4</v>
      </c>
      <c r="P742">
        <v>315.83</v>
      </c>
      <c r="Q742" s="2">
        <v>-1.4800000000000001E-2</v>
      </c>
      <c r="R742" s="2">
        <v>3.9399999999999998E-2</v>
      </c>
      <c r="S742" t="s">
        <v>19</v>
      </c>
    </row>
    <row r="743" spans="1:19">
      <c r="A743" t="s">
        <v>313</v>
      </c>
      <c r="B743" t="s">
        <v>18</v>
      </c>
      <c r="C743" s="1">
        <v>39372</v>
      </c>
      <c r="D743">
        <v>3.2803900000000001</v>
      </c>
      <c r="E743" s="1">
        <v>39379</v>
      </c>
      <c r="F743">
        <v>3.3239000000000001</v>
      </c>
      <c r="G743" s="2">
        <v>1.3299999999999999E-2</v>
      </c>
      <c r="H743">
        <v>476.65</v>
      </c>
      <c r="I743" s="2">
        <v>1.3100000000000001E-2</v>
      </c>
      <c r="J743">
        <v>12502</v>
      </c>
      <c r="K743">
        <v>36496.07</v>
      </c>
      <c r="L743">
        <v>267075.55</v>
      </c>
      <c r="M743">
        <f t="shared" si="22"/>
        <v>267075.55</v>
      </c>
      <c r="N743">
        <f t="shared" si="23"/>
        <v>1</v>
      </c>
      <c r="O743">
        <v>6</v>
      </c>
      <c r="P743">
        <v>79.44</v>
      </c>
      <c r="Q743" s="2">
        <v>-2.92E-2</v>
      </c>
      <c r="R743" s="2">
        <v>2.92E-2</v>
      </c>
      <c r="S743" t="s">
        <v>19</v>
      </c>
    </row>
    <row r="744" spans="1:19">
      <c r="A744" t="s">
        <v>300</v>
      </c>
      <c r="B744" t="s">
        <v>18</v>
      </c>
      <c r="C744" s="1">
        <v>39372</v>
      </c>
      <c r="D744">
        <v>1.32</v>
      </c>
      <c r="E744" s="1">
        <v>39374</v>
      </c>
      <c r="F744">
        <v>1.3783799999999999</v>
      </c>
      <c r="G744" s="2">
        <v>4.4200000000000003E-2</v>
      </c>
      <c r="H744">
        <v>1612.76</v>
      </c>
      <c r="I744" s="2">
        <v>4.4200000000000003E-2</v>
      </c>
      <c r="J744">
        <v>31071</v>
      </c>
      <c r="K744">
        <v>36498.11</v>
      </c>
      <c r="L744">
        <v>266598.90000000002</v>
      </c>
      <c r="M744">
        <f t="shared" si="22"/>
        <v>267075.55</v>
      </c>
      <c r="N744">
        <f t="shared" si="23"/>
        <v>2</v>
      </c>
      <c r="O744">
        <v>3</v>
      </c>
      <c r="P744">
        <v>537.59</v>
      </c>
      <c r="Q744" s="2">
        <v>-2.5700000000000001E-2</v>
      </c>
      <c r="R744" s="2">
        <v>6.7500000000000004E-2</v>
      </c>
      <c r="S744" t="s">
        <v>19</v>
      </c>
    </row>
    <row r="745" spans="1:19">
      <c r="A745" t="s">
        <v>314</v>
      </c>
      <c r="B745" t="s">
        <v>18</v>
      </c>
      <c r="C745" s="1">
        <v>39374</v>
      </c>
      <c r="D745">
        <v>4.28</v>
      </c>
      <c r="E745" s="1">
        <v>39379</v>
      </c>
      <c r="F745">
        <v>4.21068</v>
      </c>
      <c r="G745" s="2">
        <v>-1.6199999999999999E-2</v>
      </c>
      <c r="H745">
        <v>-611.83000000000004</v>
      </c>
      <c r="I745" s="2">
        <v>-1.67E-2</v>
      </c>
      <c r="J745">
        <v>9631</v>
      </c>
      <c r="K745">
        <v>36707.01</v>
      </c>
      <c r="L745">
        <v>266463.71999999997</v>
      </c>
      <c r="M745">
        <f t="shared" si="22"/>
        <v>267075.55</v>
      </c>
      <c r="N745">
        <f t="shared" si="23"/>
        <v>3</v>
      </c>
      <c r="O745">
        <v>4</v>
      </c>
      <c r="P745">
        <v>-152.96</v>
      </c>
      <c r="Q745" s="2">
        <v>-6.2899999999999998E-2</v>
      </c>
      <c r="R745" s="2">
        <v>1.0500000000000001E-2</v>
      </c>
      <c r="S745" t="s">
        <v>19</v>
      </c>
    </row>
    <row r="746" spans="1:19">
      <c r="A746" t="s">
        <v>315</v>
      </c>
      <c r="B746" t="s">
        <v>18</v>
      </c>
      <c r="C746" s="1">
        <v>39391</v>
      </c>
      <c r="D746">
        <v>2.66</v>
      </c>
      <c r="E746" s="1">
        <v>39402</v>
      </c>
      <c r="F746">
        <v>2.45892</v>
      </c>
      <c r="G746" s="2">
        <v>-7.5600000000000001E-2</v>
      </c>
      <c r="H746">
        <v>-2681.26</v>
      </c>
      <c r="I746" s="2">
        <v>-7.3200000000000001E-2</v>
      </c>
      <c r="J746">
        <v>14981</v>
      </c>
      <c r="K746">
        <v>36645.56</v>
      </c>
      <c r="L746">
        <v>265481.34000000003</v>
      </c>
      <c r="M746">
        <f t="shared" si="22"/>
        <v>267075.55</v>
      </c>
      <c r="N746">
        <f t="shared" si="23"/>
        <v>4</v>
      </c>
      <c r="O746">
        <v>10</v>
      </c>
      <c r="P746">
        <v>-268.13</v>
      </c>
      <c r="Q746" s="2">
        <v>-0.1163</v>
      </c>
      <c r="R746" s="2">
        <v>8.1100000000000005E-2</v>
      </c>
      <c r="S746" t="s">
        <v>19</v>
      </c>
    </row>
    <row r="747" spans="1:19">
      <c r="A747" t="s">
        <v>244</v>
      </c>
      <c r="B747" t="s">
        <v>18</v>
      </c>
      <c r="C747" s="1">
        <v>39399</v>
      </c>
      <c r="D747">
        <v>1.1000000000000001</v>
      </c>
      <c r="E747" s="1">
        <v>39401</v>
      </c>
      <c r="F747">
        <v>1.1517999999999999</v>
      </c>
      <c r="G747" s="2">
        <v>4.7100000000000003E-2</v>
      </c>
      <c r="H747">
        <v>1698.87</v>
      </c>
      <c r="I747" s="2">
        <v>4.6800000000000001E-2</v>
      </c>
      <c r="J747">
        <v>36823</v>
      </c>
      <c r="K747">
        <v>36325.160000000003</v>
      </c>
      <c r="L747">
        <v>268162.59999999998</v>
      </c>
      <c r="M747">
        <f t="shared" si="22"/>
        <v>268162.59999999998</v>
      </c>
      <c r="N747">
        <f t="shared" si="23"/>
        <v>1</v>
      </c>
      <c r="O747">
        <v>3</v>
      </c>
      <c r="P747">
        <v>566.29</v>
      </c>
      <c r="Q747" s="2">
        <v>-5.3E-3</v>
      </c>
      <c r="R747" s="2">
        <v>4.7100000000000003E-2</v>
      </c>
      <c r="S747" t="s">
        <v>19</v>
      </c>
    </row>
    <row r="748" spans="1:19">
      <c r="A748" t="s">
        <v>283</v>
      </c>
      <c r="B748" t="s">
        <v>18</v>
      </c>
      <c r="C748" s="1">
        <v>39399</v>
      </c>
      <c r="D748">
        <v>1.33</v>
      </c>
      <c r="E748" s="1">
        <v>39402</v>
      </c>
      <c r="F748">
        <v>1.3649500000000001</v>
      </c>
      <c r="G748" s="2">
        <v>2.63E-2</v>
      </c>
      <c r="H748">
        <v>931.3</v>
      </c>
      <c r="I748" s="2">
        <v>2.5600000000000001E-2</v>
      </c>
      <c r="J748">
        <v>30455</v>
      </c>
      <c r="K748">
        <v>36325.019999999997</v>
      </c>
      <c r="L748">
        <v>266412.64</v>
      </c>
      <c r="M748">
        <f t="shared" si="22"/>
        <v>268162.59999999998</v>
      </c>
      <c r="N748">
        <f t="shared" si="23"/>
        <v>2</v>
      </c>
      <c r="O748">
        <v>4</v>
      </c>
      <c r="P748">
        <v>232.83</v>
      </c>
      <c r="Q748" s="2">
        <v>-2.24E-2</v>
      </c>
      <c r="R748" s="2">
        <v>5.5500000000000001E-2</v>
      </c>
      <c r="S748" t="s">
        <v>19</v>
      </c>
    </row>
    <row r="749" spans="1:19">
      <c r="A749" t="s">
        <v>248</v>
      </c>
      <c r="B749" t="s">
        <v>18</v>
      </c>
      <c r="C749" s="1">
        <v>39408</v>
      </c>
      <c r="D749">
        <v>1.4</v>
      </c>
      <c r="E749" s="1">
        <v>39419</v>
      </c>
      <c r="F749">
        <v>1.4545600000000001</v>
      </c>
      <c r="G749" s="2">
        <v>3.9E-2</v>
      </c>
      <c r="H749">
        <v>1416.92</v>
      </c>
      <c r="I749" s="2">
        <v>3.9199999999999999E-2</v>
      </c>
      <c r="J749">
        <v>29630</v>
      </c>
      <c r="K749">
        <v>36155.71</v>
      </c>
      <c r="L749">
        <v>277263.34000000003</v>
      </c>
      <c r="M749">
        <f t="shared" si="22"/>
        <v>277263.34000000003</v>
      </c>
      <c r="N749">
        <f t="shared" si="23"/>
        <v>1</v>
      </c>
      <c r="O749">
        <v>8</v>
      </c>
      <c r="P749">
        <v>177.12</v>
      </c>
      <c r="Q749" s="2">
        <v>-7.4700000000000003E-2</v>
      </c>
      <c r="R749" s="2">
        <v>6.8199999999999997E-2</v>
      </c>
      <c r="S749" t="s">
        <v>19</v>
      </c>
    </row>
    <row r="750" spans="1:19">
      <c r="A750" t="s">
        <v>174</v>
      </c>
      <c r="B750" t="s">
        <v>18</v>
      </c>
      <c r="C750" s="1">
        <v>39408</v>
      </c>
      <c r="D750">
        <v>8.3800000000000008</v>
      </c>
      <c r="E750" s="1">
        <v>39413</v>
      </c>
      <c r="F750">
        <v>8.5677500000000002</v>
      </c>
      <c r="G750" s="2">
        <v>2.24E-2</v>
      </c>
      <c r="H750">
        <v>806.67</v>
      </c>
      <c r="I750" s="2">
        <v>2.1999999999999999E-2</v>
      </c>
      <c r="J750">
        <v>5016</v>
      </c>
      <c r="K750">
        <v>36636.9</v>
      </c>
      <c r="L750">
        <v>267907.37</v>
      </c>
      <c r="M750">
        <f t="shared" si="22"/>
        <v>277263.34000000003</v>
      </c>
      <c r="N750">
        <f t="shared" si="23"/>
        <v>2</v>
      </c>
      <c r="O750">
        <v>4</v>
      </c>
      <c r="P750">
        <v>201.67</v>
      </c>
      <c r="Q750" s="2">
        <v>-8.3999999999999995E-3</v>
      </c>
      <c r="R750" s="2">
        <v>5.5899999999999998E-2</v>
      </c>
      <c r="S750" t="s">
        <v>19</v>
      </c>
    </row>
    <row r="751" spans="1:19">
      <c r="A751" t="s">
        <v>316</v>
      </c>
      <c r="B751" t="s">
        <v>18</v>
      </c>
      <c r="C751" s="1">
        <v>39408</v>
      </c>
      <c r="D751">
        <v>1.27016</v>
      </c>
      <c r="E751" s="1">
        <v>39413</v>
      </c>
      <c r="F751">
        <v>1.2944899999999999</v>
      </c>
      <c r="G751" s="2">
        <v>1.9199999999999998E-2</v>
      </c>
      <c r="H751">
        <v>688.06</v>
      </c>
      <c r="I751" s="2">
        <v>1.8800000000000001E-2</v>
      </c>
      <c r="J751">
        <v>33097</v>
      </c>
      <c r="K751">
        <v>36640.639999999999</v>
      </c>
      <c r="L751">
        <v>267100.7</v>
      </c>
      <c r="M751">
        <f t="shared" si="22"/>
        <v>277263.34000000003</v>
      </c>
      <c r="N751">
        <f t="shared" si="23"/>
        <v>3</v>
      </c>
      <c r="O751">
        <v>4</v>
      </c>
      <c r="P751">
        <v>172.02</v>
      </c>
      <c r="Q751" s="2">
        <v>-6.13E-2</v>
      </c>
      <c r="R751" s="2">
        <v>4.9799999999999997E-2</v>
      </c>
      <c r="S751" t="s">
        <v>19</v>
      </c>
    </row>
    <row r="752" spans="1:19">
      <c r="A752" t="s">
        <v>317</v>
      </c>
      <c r="B752" t="s">
        <v>18</v>
      </c>
      <c r="C752" s="1">
        <v>39409</v>
      </c>
      <c r="D752">
        <v>4.4400000000000004</v>
      </c>
      <c r="E752" s="1">
        <v>39414</v>
      </c>
      <c r="F752">
        <v>4.8331099999999996</v>
      </c>
      <c r="G752" s="2">
        <v>8.8499999999999995E-2</v>
      </c>
      <c r="H752">
        <v>3207.59</v>
      </c>
      <c r="I752" s="2">
        <v>8.8099999999999998E-2</v>
      </c>
      <c r="J752">
        <v>9345</v>
      </c>
      <c r="K752">
        <v>36409.050000000003</v>
      </c>
      <c r="L752">
        <v>275846.40999999997</v>
      </c>
      <c r="M752">
        <f t="shared" si="22"/>
        <v>277263.34000000003</v>
      </c>
      <c r="N752">
        <f t="shared" si="23"/>
        <v>4</v>
      </c>
      <c r="O752">
        <v>4</v>
      </c>
      <c r="P752">
        <v>801.9</v>
      </c>
      <c r="Q752" s="2">
        <v>-4.8800000000000003E-2</v>
      </c>
      <c r="R752" s="2">
        <v>0.109</v>
      </c>
      <c r="S752" t="s">
        <v>19</v>
      </c>
    </row>
    <row r="753" spans="1:19">
      <c r="A753" t="s">
        <v>297</v>
      </c>
      <c r="B753" t="s">
        <v>18</v>
      </c>
      <c r="C753" s="1">
        <v>39409</v>
      </c>
      <c r="D753">
        <v>2.89</v>
      </c>
      <c r="E753" s="1">
        <v>39413</v>
      </c>
      <c r="F753">
        <v>3.27007</v>
      </c>
      <c r="G753" s="2">
        <v>0.13150000000000001</v>
      </c>
      <c r="H753">
        <v>4731.45</v>
      </c>
      <c r="I753" s="2">
        <v>0.13</v>
      </c>
      <c r="J753">
        <v>14357</v>
      </c>
      <c r="K753">
        <v>36408.99</v>
      </c>
      <c r="L753">
        <v>272638.82</v>
      </c>
      <c r="M753">
        <f t="shared" si="22"/>
        <v>277263.34000000003</v>
      </c>
      <c r="N753">
        <f t="shared" si="23"/>
        <v>5</v>
      </c>
      <c r="O753">
        <v>3</v>
      </c>
      <c r="P753">
        <v>1577.15</v>
      </c>
      <c r="Q753" s="2">
        <v>-2.2800000000000001E-2</v>
      </c>
      <c r="R753" s="2">
        <v>0.13150000000000001</v>
      </c>
      <c r="S753" t="s">
        <v>19</v>
      </c>
    </row>
    <row r="754" spans="1:19">
      <c r="A754" t="s">
        <v>318</v>
      </c>
      <c r="B754" t="s">
        <v>18</v>
      </c>
      <c r="C754" s="1">
        <v>39421</v>
      </c>
      <c r="D754">
        <v>3.8</v>
      </c>
      <c r="E754" s="1">
        <v>39426</v>
      </c>
      <c r="F754">
        <v>3.96645</v>
      </c>
      <c r="G754" s="2">
        <v>4.3799999999999999E-2</v>
      </c>
      <c r="H754">
        <v>1655.41</v>
      </c>
      <c r="I754" s="2">
        <v>4.3900000000000002E-2</v>
      </c>
      <c r="J754">
        <v>11421</v>
      </c>
      <c r="K754">
        <v>37723.11</v>
      </c>
      <c r="L754">
        <v>278918.75</v>
      </c>
      <c r="M754">
        <f t="shared" si="22"/>
        <v>278918.75</v>
      </c>
      <c r="N754">
        <f t="shared" si="23"/>
        <v>1</v>
      </c>
      <c r="O754">
        <v>4</v>
      </c>
      <c r="P754">
        <v>413.85</v>
      </c>
      <c r="Q754" s="2">
        <v>-1.8800000000000001E-2</v>
      </c>
      <c r="R754" s="2">
        <v>5.7700000000000001E-2</v>
      </c>
      <c r="S754" t="s">
        <v>19</v>
      </c>
    </row>
    <row r="755" spans="1:19">
      <c r="A755" t="s">
        <v>319</v>
      </c>
      <c r="B755" t="s">
        <v>18</v>
      </c>
      <c r="C755" s="1">
        <v>39433</v>
      </c>
      <c r="D755">
        <v>4.55</v>
      </c>
      <c r="E755" s="1">
        <v>39440</v>
      </c>
      <c r="F755">
        <v>4.6067600000000004</v>
      </c>
      <c r="G755" s="2">
        <v>1.2500000000000001E-2</v>
      </c>
      <c r="H755">
        <v>466.55</v>
      </c>
      <c r="I755" s="2">
        <v>1.23E-2</v>
      </c>
      <c r="J755">
        <v>9723</v>
      </c>
      <c r="K755">
        <v>37891.26</v>
      </c>
      <c r="L755">
        <v>296870.63</v>
      </c>
      <c r="M755">
        <f t="shared" si="22"/>
        <v>296870.63</v>
      </c>
      <c r="N755">
        <f t="shared" si="23"/>
        <v>1</v>
      </c>
      <c r="O755">
        <v>6</v>
      </c>
      <c r="P755">
        <v>77.760000000000005</v>
      </c>
      <c r="Q755" s="2">
        <v>-3.4599999999999999E-2</v>
      </c>
      <c r="R755" s="2">
        <v>3.39E-2</v>
      </c>
      <c r="S755" t="s">
        <v>19</v>
      </c>
    </row>
    <row r="756" spans="1:19">
      <c r="A756" t="s">
        <v>102</v>
      </c>
      <c r="B756" t="s">
        <v>18</v>
      </c>
      <c r="C756" s="1">
        <v>39433</v>
      </c>
      <c r="D756">
        <v>4.5107799999999996</v>
      </c>
      <c r="E756" s="1">
        <v>39437</v>
      </c>
      <c r="F756">
        <v>4.6968300000000003</v>
      </c>
      <c r="G756" s="2">
        <v>4.1200000000000001E-2</v>
      </c>
      <c r="H756">
        <v>1553.86</v>
      </c>
      <c r="I756" s="2">
        <v>4.1000000000000002E-2</v>
      </c>
      <c r="J756">
        <v>9807</v>
      </c>
      <c r="K756">
        <v>37889.15</v>
      </c>
      <c r="L756">
        <v>288272.64000000001</v>
      </c>
      <c r="M756">
        <f t="shared" si="22"/>
        <v>296870.63</v>
      </c>
      <c r="N756">
        <f t="shared" si="23"/>
        <v>2</v>
      </c>
      <c r="O756">
        <v>5</v>
      </c>
      <c r="P756">
        <v>310.77</v>
      </c>
      <c r="Q756" s="2">
        <v>-5.9200000000000003E-2</v>
      </c>
      <c r="R756" s="2">
        <v>5.11E-2</v>
      </c>
      <c r="S756" t="s">
        <v>19</v>
      </c>
    </row>
    <row r="757" spans="1:19">
      <c r="A757" t="s">
        <v>223</v>
      </c>
      <c r="B757" t="s">
        <v>18</v>
      </c>
      <c r="C757" s="1">
        <v>39434</v>
      </c>
      <c r="D757">
        <v>1.64</v>
      </c>
      <c r="E757" s="1">
        <v>39436</v>
      </c>
      <c r="F757">
        <v>1.7157500000000001</v>
      </c>
      <c r="G757" s="2">
        <v>4.6199999999999998E-2</v>
      </c>
      <c r="H757">
        <v>1732</v>
      </c>
      <c r="I757" s="2">
        <v>4.58E-2</v>
      </c>
      <c r="J757">
        <v>26814</v>
      </c>
      <c r="K757">
        <v>37822.86</v>
      </c>
      <c r="L757">
        <v>280650.75</v>
      </c>
      <c r="M757">
        <f t="shared" si="22"/>
        <v>296870.63</v>
      </c>
      <c r="N757">
        <f t="shared" si="23"/>
        <v>3</v>
      </c>
      <c r="O757">
        <v>3</v>
      </c>
      <c r="P757">
        <v>577.33000000000004</v>
      </c>
      <c r="Q757" s="2">
        <v>-2.9600000000000001E-2</v>
      </c>
      <c r="R757" s="2">
        <v>7.0400000000000004E-2</v>
      </c>
      <c r="S757" t="s">
        <v>19</v>
      </c>
    </row>
    <row r="758" spans="1:19">
      <c r="A758" t="s">
        <v>318</v>
      </c>
      <c r="B758" t="s">
        <v>18</v>
      </c>
      <c r="C758" s="1">
        <v>39434</v>
      </c>
      <c r="D758">
        <v>3.3847100000000001</v>
      </c>
      <c r="E758" s="1">
        <v>39437</v>
      </c>
      <c r="F758">
        <v>3.5698099999999999</v>
      </c>
      <c r="G758" s="2">
        <v>5.4699999999999999E-2</v>
      </c>
      <c r="H758">
        <v>2051.83</v>
      </c>
      <c r="I758" s="2">
        <v>5.4199999999999998E-2</v>
      </c>
      <c r="J758">
        <v>12992</v>
      </c>
      <c r="K758">
        <v>37822.120000000003</v>
      </c>
      <c r="L758">
        <v>291832.27</v>
      </c>
      <c r="M758">
        <f t="shared" si="22"/>
        <v>296870.63</v>
      </c>
      <c r="N758">
        <f t="shared" si="23"/>
        <v>4</v>
      </c>
      <c r="O758">
        <v>4</v>
      </c>
      <c r="P758">
        <v>512.96</v>
      </c>
      <c r="Q758" s="2">
        <v>-4.6899999999999997E-2</v>
      </c>
      <c r="R758" s="2">
        <v>7.0300000000000001E-2</v>
      </c>
      <c r="S758" t="s">
        <v>19</v>
      </c>
    </row>
    <row r="759" spans="1:19">
      <c r="A759" t="s">
        <v>320</v>
      </c>
      <c r="B759" t="s">
        <v>18</v>
      </c>
      <c r="C759" s="1">
        <v>39434</v>
      </c>
      <c r="D759">
        <v>3.51</v>
      </c>
      <c r="E759" s="1">
        <v>39443</v>
      </c>
      <c r="F759">
        <v>3.5430000000000001</v>
      </c>
      <c r="G759" s="2">
        <v>9.4000000000000004E-3</v>
      </c>
      <c r="H759">
        <v>348.01</v>
      </c>
      <c r="I759" s="2">
        <v>9.1999999999999998E-3</v>
      </c>
      <c r="J759">
        <v>12528</v>
      </c>
      <c r="K759">
        <v>37821.410000000003</v>
      </c>
      <c r="L759">
        <v>299828.73</v>
      </c>
      <c r="M759">
        <f t="shared" si="22"/>
        <v>299828.73</v>
      </c>
      <c r="N759">
        <f t="shared" si="23"/>
        <v>1</v>
      </c>
      <c r="O759">
        <v>6</v>
      </c>
      <c r="P759">
        <v>58</v>
      </c>
      <c r="Q759" s="2">
        <v>-0.1225</v>
      </c>
      <c r="R759" s="2">
        <v>3.6299999999999999E-2</v>
      </c>
      <c r="S759" t="s">
        <v>19</v>
      </c>
    </row>
    <row r="760" spans="1:19">
      <c r="A760" t="s">
        <v>321</v>
      </c>
      <c r="B760" t="s">
        <v>18</v>
      </c>
      <c r="C760" s="1">
        <v>39434</v>
      </c>
      <c r="D760">
        <v>3.77</v>
      </c>
      <c r="E760" s="1">
        <v>39437</v>
      </c>
      <c r="F760">
        <v>3.9218299999999999</v>
      </c>
      <c r="G760" s="2">
        <v>4.0300000000000002E-2</v>
      </c>
      <c r="H760">
        <v>1507.81</v>
      </c>
      <c r="I760" s="2">
        <v>3.9899999999999998E-2</v>
      </c>
      <c r="J760">
        <v>11664</v>
      </c>
      <c r="K760">
        <v>37821.42</v>
      </c>
      <c r="L760">
        <v>289780.45</v>
      </c>
      <c r="M760">
        <f t="shared" si="22"/>
        <v>299828.73</v>
      </c>
      <c r="N760">
        <f t="shared" si="23"/>
        <v>2</v>
      </c>
      <c r="O760">
        <v>4</v>
      </c>
      <c r="P760">
        <v>376.95</v>
      </c>
      <c r="Q760" s="2">
        <v>-4.5600000000000002E-2</v>
      </c>
      <c r="R760" s="2">
        <v>4.0300000000000002E-2</v>
      </c>
      <c r="S760" t="s">
        <v>19</v>
      </c>
    </row>
    <row r="761" spans="1:19">
      <c r="A761" t="s">
        <v>317</v>
      </c>
      <c r="B761" t="s">
        <v>18</v>
      </c>
      <c r="C761" s="1">
        <v>39434</v>
      </c>
      <c r="D761">
        <v>3.81</v>
      </c>
      <c r="E761" s="1">
        <v>39436</v>
      </c>
      <c r="F761">
        <v>4.4235300000000004</v>
      </c>
      <c r="G761" s="2">
        <v>0.161</v>
      </c>
      <c r="H761">
        <v>6068.04</v>
      </c>
      <c r="I761" s="2">
        <v>0.16039999999999999</v>
      </c>
      <c r="J761">
        <v>11542</v>
      </c>
      <c r="K761">
        <v>37822.910000000003</v>
      </c>
      <c r="L761">
        <v>286718.78000000003</v>
      </c>
      <c r="M761">
        <f t="shared" si="22"/>
        <v>299828.73</v>
      </c>
      <c r="N761">
        <f t="shared" si="23"/>
        <v>3</v>
      </c>
      <c r="O761">
        <v>3</v>
      </c>
      <c r="P761">
        <v>2022.68</v>
      </c>
      <c r="Q761" s="2">
        <v>-1.4E-3</v>
      </c>
      <c r="R761" s="2">
        <v>0.19450000000000001</v>
      </c>
      <c r="S761" t="s">
        <v>19</v>
      </c>
    </row>
    <row r="762" spans="1:19">
      <c r="A762" t="s">
        <v>310</v>
      </c>
      <c r="B762" t="s">
        <v>18</v>
      </c>
      <c r="C762" s="1">
        <v>39434</v>
      </c>
      <c r="D762">
        <v>4.0999999999999996</v>
      </c>
      <c r="E762" s="1">
        <v>39443</v>
      </c>
      <c r="F762">
        <v>4.3807600000000004</v>
      </c>
      <c r="G762" s="2">
        <v>6.8500000000000005E-2</v>
      </c>
      <c r="H762">
        <v>2610.09</v>
      </c>
      <c r="I762" s="2">
        <v>6.9000000000000006E-2</v>
      </c>
      <c r="J762">
        <v>10725</v>
      </c>
      <c r="K762">
        <v>37820.75</v>
      </c>
      <c r="L762">
        <v>299480.71999999997</v>
      </c>
      <c r="M762">
        <f t="shared" si="22"/>
        <v>299828.73</v>
      </c>
      <c r="N762">
        <f t="shared" si="23"/>
        <v>4</v>
      </c>
      <c r="O762">
        <v>6</v>
      </c>
      <c r="P762">
        <v>435.02</v>
      </c>
      <c r="Q762" s="2">
        <v>-2.87E-2</v>
      </c>
      <c r="R762" s="2">
        <v>6.8500000000000005E-2</v>
      </c>
      <c r="S762" t="s">
        <v>19</v>
      </c>
    </row>
    <row r="763" spans="1:19">
      <c r="A763" t="s">
        <v>242</v>
      </c>
      <c r="B763" t="s">
        <v>18</v>
      </c>
      <c r="C763" s="1">
        <v>39434</v>
      </c>
      <c r="D763">
        <v>6.5414399999999997</v>
      </c>
      <c r="E763" s="1">
        <v>39437</v>
      </c>
      <c r="F763">
        <v>6.9540499999999996</v>
      </c>
      <c r="G763" s="2">
        <v>6.3100000000000003E-2</v>
      </c>
      <c r="H763">
        <v>2368.29</v>
      </c>
      <c r="I763" s="2">
        <v>6.2600000000000003E-2</v>
      </c>
      <c r="J763">
        <v>6722</v>
      </c>
      <c r="K763">
        <v>37819.93</v>
      </c>
      <c r="L763">
        <v>296404.08</v>
      </c>
      <c r="M763">
        <f t="shared" si="22"/>
        <v>299828.73</v>
      </c>
      <c r="N763">
        <f t="shared" si="23"/>
        <v>5</v>
      </c>
      <c r="O763">
        <v>4</v>
      </c>
      <c r="P763">
        <v>592.07000000000005</v>
      </c>
      <c r="Q763" s="2">
        <v>-1.3100000000000001E-2</v>
      </c>
      <c r="R763" s="2">
        <v>9.2299999999999993E-2</v>
      </c>
      <c r="S763" t="s">
        <v>19</v>
      </c>
    </row>
    <row r="764" spans="1:19">
      <c r="A764" t="s">
        <v>96</v>
      </c>
      <c r="B764" t="s">
        <v>18</v>
      </c>
      <c r="C764" s="1">
        <v>39434</v>
      </c>
      <c r="D764">
        <v>7.81</v>
      </c>
      <c r="E764" s="1">
        <v>39437</v>
      </c>
      <c r="F764">
        <v>8.2685399999999998</v>
      </c>
      <c r="G764" s="2">
        <v>5.8700000000000002E-2</v>
      </c>
      <c r="H764">
        <v>2203.5100000000002</v>
      </c>
      <c r="I764" s="2">
        <v>5.8299999999999998E-2</v>
      </c>
      <c r="J764">
        <v>5630</v>
      </c>
      <c r="K764">
        <v>37818.85</v>
      </c>
      <c r="L764">
        <v>294035.78999999998</v>
      </c>
      <c r="M764">
        <f t="shared" si="22"/>
        <v>299828.73</v>
      </c>
      <c r="N764">
        <f t="shared" si="23"/>
        <v>6</v>
      </c>
      <c r="O764">
        <v>4</v>
      </c>
      <c r="P764">
        <v>550.88</v>
      </c>
      <c r="Q764" s="2">
        <v>-1E-3</v>
      </c>
      <c r="R764" s="2">
        <v>6.4500000000000002E-2</v>
      </c>
      <c r="S764" t="s">
        <v>19</v>
      </c>
    </row>
    <row r="765" spans="1:19">
      <c r="A765" t="s">
        <v>83</v>
      </c>
      <c r="B765" t="s">
        <v>18</v>
      </c>
      <c r="C765" s="1">
        <v>39436</v>
      </c>
      <c r="D765">
        <v>2.81</v>
      </c>
      <c r="E765" s="1">
        <v>39443</v>
      </c>
      <c r="F765">
        <v>3.0700799999999999</v>
      </c>
      <c r="G765" s="2">
        <v>9.2600000000000002E-2</v>
      </c>
      <c r="H765">
        <v>3677.55</v>
      </c>
      <c r="I765" s="2">
        <v>9.3600000000000003E-2</v>
      </c>
      <c r="J765">
        <v>16291</v>
      </c>
      <c r="K765">
        <v>39286.43</v>
      </c>
      <c r="L765">
        <v>303506.27</v>
      </c>
      <c r="M765">
        <f t="shared" si="22"/>
        <v>303506.27</v>
      </c>
      <c r="N765">
        <f t="shared" si="23"/>
        <v>1</v>
      </c>
      <c r="O765">
        <v>4</v>
      </c>
      <c r="P765">
        <v>919.39</v>
      </c>
      <c r="Q765" s="2">
        <v>-4.0000000000000001E-3</v>
      </c>
      <c r="R765" s="2">
        <v>9.2600000000000002E-2</v>
      </c>
      <c r="S765" t="s">
        <v>19</v>
      </c>
    </row>
    <row r="766" spans="1:19">
      <c r="A766" t="s">
        <v>265</v>
      </c>
      <c r="B766" t="s">
        <v>18</v>
      </c>
      <c r="C766" s="1">
        <v>39455</v>
      </c>
      <c r="D766">
        <v>9.58</v>
      </c>
      <c r="E766" s="1">
        <v>39470</v>
      </c>
      <c r="F766">
        <v>8.2224199999999996</v>
      </c>
      <c r="G766" s="2">
        <v>-0.14169999999999999</v>
      </c>
      <c r="H766">
        <v>-5670.55</v>
      </c>
      <c r="I766" s="2">
        <v>-0.14050000000000001</v>
      </c>
      <c r="J766">
        <v>4797</v>
      </c>
      <c r="K766">
        <v>40348.720000000001</v>
      </c>
      <c r="L766">
        <v>295739.81</v>
      </c>
      <c r="M766">
        <f t="shared" si="22"/>
        <v>303506.27</v>
      </c>
      <c r="N766">
        <f t="shared" si="23"/>
        <v>2</v>
      </c>
      <c r="O766">
        <v>12</v>
      </c>
      <c r="P766">
        <v>-472.55</v>
      </c>
      <c r="Q766" s="2">
        <v>-0.20330000000000001</v>
      </c>
      <c r="R766" s="2">
        <v>3.1399999999999997E-2</v>
      </c>
      <c r="S766" t="s">
        <v>19</v>
      </c>
    </row>
    <row r="767" spans="1:19">
      <c r="A767" t="s">
        <v>30</v>
      </c>
      <c r="B767" t="s">
        <v>18</v>
      </c>
      <c r="C767" s="1">
        <v>39457</v>
      </c>
      <c r="D767">
        <v>2.91</v>
      </c>
      <c r="E767" s="1">
        <v>39470</v>
      </c>
      <c r="F767">
        <v>3.2632300000000001</v>
      </c>
      <c r="G767" s="2">
        <v>0.12139999999999999</v>
      </c>
      <c r="H767">
        <v>4735.16</v>
      </c>
      <c r="I767" s="2">
        <v>0.11749999999999999</v>
      </c>
      <c r="J767">
        <v>15467</v>
      </c>
      <c r="K767">
        <v>40310.03</v>
      </c>
      <c r="L767">
        <v>300474.96000000002</v>
      </c>
      <c r="M767">
        <f t="shared" si="22"/>
        <v>303506.27</v>
      </c>
      <c r="N767">
        <f t="shared" si="23"/>
        <v>3</v>
      </c>
      <c r="O767">
        <v>10</v>
      </c>
      <c r="P767">
        <v>473.52</v>
      </c>
      <c r="Q767" s="2">
        <v>-3.8399999999999997E-2</v>
      </c>
      <c r="R767" s="2">
        <v>0.12139999999999999</v>
      </c>
      <c r="S767" t="s">
        <v>19</v>
      </c>
    </row>
    <row r="768" spans="1:19">
      <c r="A768" t="s">
        <v>59</v>
      </c>
      <c r="B768" t="s">
        <v>18</v>
      </c>
      <c r="C768" s="1">
        <v>39457</v>
      </c>
      <c r="D768">
        <v>3.24</v>
      </c>
      <c r="E768" s="1">
        <v>39468</v>
      </c>
      <c r="F768">
        <v>3.0962000000000001</v>
      </c>
      <c r="G768" s="2">
        <v>-4.4400000000000002E-2</v>
      </c>
      <c r="H768">
        <v>-1768.09</v>
      </c>
      <c r="I768" s="2">
        <v>-4.3900000000000002E-2</v>
      </c>
      <c r="J768">
        <v>13892</v>
      </c>
      <c r="K768">
        <v>40311.03</v>
      </c>
      <c r="L768">
        <v>301410.36</v>
      </c>
      <c r="M768">
        <f t="shared" si="22"/>
        <v>303506.27</v>
      </c>
      <c r="N768">
        <f t="shared" si="23"/>
        <v>4</v>
      </c>
      <c r="O768">
        <v>8</v>
      </c>
      <c r="P768">
        <v>-221.01</v>
      </c>
      <c r="Q768" s="2">
        <v>-5.8299999999999998E-2</v>
      </c>
      <c r="R768" s="2">
        <v>4.1399999999999999E-2</v>
      </c>
      <c r="S768" t="s">
        <v>19</v>
      </c>
    </row>
    <row r="769" spans="1:19">
      <c r="A769" t="s">
        <v>208</v>
      </c>
      <c r="B769" t="s">
        <v>18</v>
      </c>
      <c r="C769" s="1">
        <v>39457</v>
      </c>
      <c r="D769">
        <v>3.95</v>
      </c>
      <c r="E769" s="1">
        <v>39465</v>
      </c>
      <c r="F769">
        <v>3.9378700000000002</v>
      </c>
      <c r="G769" s="2">
        <v>-3.0999999999999999E-3</v>
      </c>
      <c r="H769">
        <v>-133.09</v>
      </c>
      <c r="I769" s="2">
        <v>-3.3E-3</v>
      </c>
      <c r="J769">
        <v>11395</v>
      </c>
      <c r="K769">
        <v>40311.18</v>
      </c>
      <c r="L769">
        <v>303373.18</v>
      </c>
      <c r="M769">
        <f t="shared" si="22"/>
        <v>303506.27</v>
      </c>
      <c r="N769">
        <f t="shared" si="23"/>
        <v>5</v>
      </c>
      <c r="O769">
        <v>7</v>
      </c>
      <c r="P769">
        <v>-19.010000000000002</v>
      </c>
      <c r="Q769" s="2">
        <v>-0.05</v>
      </c>
      <c r="R769" s="2">
        <v>3.8800000000000001E-2</v>
      </c>
      <c r="S769" t="s">
        <v>19</v>
      </c>
    </row>
    <row r="770" spans="1:19">
      <c r="A770" t="s">
        <v>264</v>
      </c>
      <c r="B770" t="s">
        <v>18</v>
      </c>
      <c r="C770" s="1">
        <v>39457</v>
      </c>
      <c r="D770">
        <v>4.1100000000000003</v>
      </c>
      <c r="E770" s="1">
        <v>39471</v>
      </c>
      <c r="F770">
        <v>3.86652</v>
      </c>
      <c r="G770" s="2">
        <v>-5.9200000000000003E-2</v>
      </c>
      <c r="H770">
        <v>-2340.8200000000002</v>
      </c>
      <c r="I770" s="2">
        <v>-5.8099999999999999E-2</v>
      </c>
      <c r="J770">
        <v>10951</v>
      </c>
      <c r="K770">
        <v>40309.71</v>
      </c>
      <c r="L770">
        <v>283278.42</v>
      </c>
      <c r="M770">
        <f t="shared" si="22"/>
        <v>303506.27</v>
      </c>
      <c r="N770">
        <f t="shared" si="23"/>
        <v>6</v>
      </c>
      <c r="O770">
        <v>11</v>
      </c>
      <c r="P770">
        <v>-212.8</v>
      </c>
      <c r="Q770" s="2">
        <v>-0.14630000000000001</v>
      </c>
      <c r="R770" s="2">
        <v>1.7600000000000001E-2</v>
      </c>
      <c r="S770" t="s">
        <v>19</v>
      </c>
    </row>
    <row r="771" spans="1:19">
      <c r="A771" t="s">
        <v>195</v>
      </c>
      <c r="B771" t="s">
        <v>18</v>
      </c>
      <c r="C771" s="1">
        <v>39461</v>
      </c>
      <c r="D771">
        <v>7.63</v>
      </c>
      <c r="E771" s="1">
        <v>39465</v>
      </c>
      <c r="F771">
        <v>7.5942100000000003</v>
      </c>
      <c r="G771" s="2">
        <v>-4.7000000000000002E-3</v>
      </c>
      <c r="H771">
        <v>-194.74</v>
      </c>
      <c r="I771" s="2">
        <v>-4.8999999999999998E-3</v>
      </c>
      <c r="J771">
        <v>5827</v>
      </c>
      <c r="K771">
        <v>39982.89</v>
      </c>
      <c r="L771">
        <v>303178.45</v>
      </c>
      <c r="M771">
        <f t="shared" ref="M771:M834" si="24">MAX(L771,M770)</f>
        <v>303506.27</v>
      </c>
      <c r="N771">
        <f t="shared" si="23"/>
        <v>7</v>
      </c>
      <c r="O771">
        <v>5</v>
      </c>
      <c r="P771">
        <v>-38.950000000000003</v>
      </c>
      <c r="Q771" s="2">
        <v>-1.9199999999999998E-2</v>
      </c>
      <c r="R771" s="2">
        <v>9.4200000000000006E-2</v>
      </c>
      <c r="S771" t="s">
        <v>19</v>
      </c>
    </row>
    <row r="772" spans="1:19">
      <c r="A772" t="s">
        <v>306</v>
      </c>
      <c r="B772" t="s">
        <v>18</v>
      </c>
      <c r="C772" s="1">
        <v>39463</v>
      </c>
      <c r="D772">
        <v>1.49</v>
      </c>
      <c r="E772" s="1">
        <v>39470</v>
      </c>
      <c r="F772">
        <v>1.19035</v>
      </c>
      <c r="G772" s="2">
        <v>-0.2011</v>
      </c>
      <c r="H772">
        <v>-7960.08</v>
      </c>
      <c r="I772" s="2">
        <v>-0.1993</v>
      </c>
      <c r="J772">
        <v>30527</v>
      </c>
      <c r="K772">
        <v>39936.04</v>
      </c>
      <c r="L772">
        <v>292514.88</v>
      </c>
      <c r="M772">
        <f t="shared" si="24"/>
        <v>303506.27</v>
      </c>
      <c r="N772">
        <f t="shared" ref="N772:N835" si="25">IF(M772=M771,N771+1,1)</f>
        <v>8</v>
      </c>
      <c r="O772">
        <v>6</v>
      </c>
      <c r="P772">
        <v>-1326.68</v>
      </c>
      <c r="Q772" s="2">
        <v>-0.27529999999999999</v>
      </c>
      <c r="R772" s="2">
        <v>1.7999999999999999E-2</v>
      </c>
      <c r="S772" t="s">
        <v>19</v>
      </c>
    </row>
    <row r="773" spans="1:19">
      <c r="A773" t="s">
        <v>296</v>
      </c>
      <c r="B773" t="s">
        <v>18</v>
      </c>
      <c r="C773" s="1">
        <v>39464</v>
      </c>
      <c r="D773">
        <v>5.28</v>
      </c>
      <c r="E773" s="1">
        <v>39471</v>
      </c>
      <c r="F773">
        <v>5.19726</v>
      </c>
      <c r="G773" s="2">
        <v>-1.5699999999999999E-2</v>
      </c>
      <c r="H773">
        <v>-626.51</v>
      </c>
      <c r="I773" s="2">
        <v>-1.5900000000000001E-2</v>
      </c>
      <c r="J773">
        <v>8503</v>
      </c>
      <c r="K773">
        <v>39342.22</v>
      </c>
      <c r="L773">
        <v>282651.90999999997</v>
      </c>
      <c r="M773">
        <f t="shared" si="24"/>
        <v>303506.27</v>
      </c>
      <c r="N773">
        <f t="shared" si="25"/>
        <v>9</v>
      </c>
      <c r="O773">
        <v>6</v>
      </c>
      <c r="P773">
        <v>-104.42</v>
      </c>
      <c r="Q773" s="2">
        <v>-0.1951</v>
      </c>
      <c r="R773" s="2">
        <v>4.6199999999999998E-2</v>
      </c>
      <c r="S773" t="s">
        <v>19</v>
      </c>
    </row>
    <row r="774" spans="1:19">
      <c r="A774" t="s">
        <v>193</v>
      </c>
      <c r="B774" t="s">
        <v>18</v>
      </c>
      <c r="C774" s="1">
        <v>39465</v>
      </c>
      <c r="D774">
        <v>2.99</v>
      </c>
      <c r="E774" s="1">
        <v>39472</v>
      </c>
      <c r="F774">
        <v>3.0310700000000002</v>
      </c>
      <c r="G774" s="2">
        <v>1.37E-2</v>
      </c>
      <c r="H774">
        <v>533.52</v>
      </c>
      <c r="I774" s="2">
        <v>1.35E-2</v>
      </c>
      <c r="J774">
        <v>15073</v>
      </c>
      <c r="K774">
        <v>39619.519999999997</v>
      </c>
      <c r="L774">
        <v>284117.59000000003</v>
      </c>
      <c r="M774">
        <f t="shared" si="24"/>
        <v>303506.27</v>
      </c>
      <c r="N774">
        <f t="shared" si="25"/>
        <v>10</v>
      </c>
      <c r="O774">
        <v>6</v>
      </c>
      <c r="P774">
        <v>88.92</v>
      </c>
      <c r="Q774" s="2">
        <v>-0.13769999999999999</v>
      </c>
      <c r="R774" s="2">
        <v>4.1599999999999998E-2</v>
      </c>
      <c r="S774" t="s">
        <v>19</v>
      </c>
    </row>
    <row r="775" spans="1:19">
      <c r="A775" t="s">
        <v>253</v>
      </c>
      <c r="B775" t="s">
        <v>18</v>
      </c>
      <c r="C775" s="1">
        <v>39465</v>
      </c>
      <c r="D775">
        <v>3.37</v>
      </c>
      <c r="E775" s="1">
        <v>39471</v>
      </c>
      <c r="F775">
        <v>3.4508299999999998</v>
      </c>
      <c r="G775" s="2">
        <v>2.4E-2</v>
      </c>
      <c r="H775">
        <v>932.16</v>
      </c>
      <c r="I775" s="2">
        <v>2.35E-2</v>
      </c>
      <c r="J775">
        <v>13374</v>
      </c>
      <c r="K775">
        <v>39621.370000000003</v>
      </c>
      <c r="L775">
        <v>283584.08</v>
      </c>
      <c r="M775">
        <f t="shared" si="24"/>
        <v>303506.27</v>
      </c>
      <c r="N775">
        <f t="shared" si="25"/>
        <v>11</v>
      </c>
      <c r="O775">
        <v>5</v>
      </c>
      <c r="P775">
        <v>186.43</v>
      </c>
      <c r="Q775" s="2">
        <v>-7.3800000000000004E-2</v>
      </c>
      <c r="R775" s="2">
        <v>8.8599999999999998E-2</v>
      </c>
      <c r="S775" t="s">
        <v>19</v>
      </c>
    </row>
    <row r="776" spans="1:19">
      <c r="A776" t="s">
        <v>322</v>
      </c>
      <c r="B776" t="s">
        <v>18</v>
      </c>
      <c r="C776" s="1">
        <v>39465</v>
      </c>
      <c r="D776">
        <v>5.5</v>
      </c>
      <c r="E776" s="1">
        <v>39470</v>
      </c>
      <c r="F776">
        <v>5</v>
      </c>
      <c r="G776" s="2">
        <v>-9.0899999999999995E-2</v>
      </c>
      <c r="H776">
        <v>-3571.88</v>
      </c>
      <c r="I776" s="2">
        <v>-9.0200000000000002E-2</v>
      </c>
      <c r="J776">
        <v>8194</v>
      </c>
      <c r="K776">
        <v>39618.400000000001</v>
      </c>
      <c r="L776">
        <v>288943</v>
      </c>
      <c r="M776">
        <f t="shared" si="24"/>
        <v>303506.27</v>
      </c>
      <c r="N776">
        <f t="shared" si="25"/>
        <v>12</v>
      </c>
      <c r="O776">
        <v>4</v>
      </c>
      <c r="P776">
        <v>-892.97</v>
      </c>
      <c r="Q776" s="2">
        <v>-0.2727</v>
      </c>
      <c r="R776" s="2">
        <v>0</v>
      </c>
      <c r="S776" t="s">
        <v>19</v>
      </c>
    </row>
    <row r="777" spans="1:19">
      <c r="A777" t="s">
        <v>297</v>
      </c>
      <c r="B777" t="s">
        <v>18</v>
      </c>
      <c r="C777" s="1">
        <v>39468</v>
      </c>
      <c r="D777">
        <v>3.37</v>
      </c>
      <c r="E777" s="1">
        <v>39470</v>
      </c>
      <c r="F777">
        <v>3.0718800000000002</v>
      </c>
      <c r="G777" s="2">
        <v>-8.8499999999999995E-2</v>
      </c>
      <c r="H777">
        <v>-3323.76</v>
      </c>
      <c r="I777" s="2">
        <v>-8.9499999999999996E-2</v>
      </c>
      <c r="J777">
        <v>12785</v>
      </c>
      <c r="K777">
        <v>37135.35</v>
      </c>
      <c r="L777">
        <v>285619.24</v>
      </c>
      <c r="M777">
        <f t="shared" si="24"/>
        <v>303506.27</v>
      </c>
      <c r="N777">
        <f t="shared" si="25"/>
        <v>13</v>
      </c>
      <c r="O777">
        <v>3</v>
      </c>
      <c r="P777">
        <v>-1107.92</v>
      </c>
      <c r="Q777" s="2">
        <v>-0.20019999999999999</v>
      </c>
      <c r="R777" s="2">
        <v>7.6200000000000004E-2</v>
      </c>
      <c r="S777" t="s">
        <v>19</v>
      </c>
    </row>
    <row r="778" spans="1:19">
      <c r="A778" t="s">
        <v>323</v>
      </c>
      <c r="B778" t="s">
        <v>18</v>
      </c>
      <c r="C778" s="1">
        <v>39468</v>
      </c>
      <c r="D778">
        <v>2.1800000000000002</v>
      </c>
      <c r="E778" s="1">
        <v>39472</v>
      </c>
      <c r="F778">
        <v>2.23529</v>
      </c>
      <c r="G778" s="2">
        <v>2.5399999999999999E-2</v>
      </c>
      <c r="H778">
        <v>994.21</v>
      </c>
      <c r="I778" s="2">
        <v>2.5600000000000001E-2</v>
      </c>
      <c r="J778">
        <v>20653</v>
      </c>
      <c r="K778">
        <v>38805.79</v>
      </c>
      <c r="L778">
        <v>285111.8</v>
      </c>
      <c r="M778">
        <f t="shared" si="24"/>
        <v>303506.27</v>
      </c>
      <c r="N778">
        <f t="shared" si="25"/>
        <v>14</v>
      </c>
      <c r="O778">
        <v>5</v>
      </c>
      <c r="P778">
        <v>198.84</v>
      </c>
      <c r="Q778" s="2">
        <v>-0.1181</v>
      </c>
      <c r="R778" s="2">
        <v>3.3799999999999997E-2</v>
      </c>
      <c r="S778" t="s">
        <v>19</v>
      </c>
    </row>
    <row r="779" spans="1:19">
      <c r="A779" t="s">
        <v>75</v>
      </c>
      <c r="B779" t="s">
        <v>18</v>
      </c>
      <c r="C779" s="1">
        <v>39513</v>
      </c>
      <c r="D779">
        <v>2.5099999999999998</v>
      </c>
      <c r="E779" s="1">
        <v>39527</v>
      </c>
      <c r="F779">
        <v>2.38584</v>
      </c>
      <c r="G779" s="2">
        <v>-4.9500000000000002E-2</v>
      </c>
      <c r="H779">
        <v>-1889.41</v>
      </c>
      <c r="I779" s="2">
        <v>-4.9099999999999998E-2</v>
      </c>
      <c r="J779">
        <v>16576</v>
      </c>
      <c r="K779">
        <v>38510.29</v>
      </c>
      <c r="L779">
        <v>283681.52</v>
      </c>
      <c r="M779">
        <f t="shared" si="24"/>
        <v>303506.27</v>
      </c>
      <c r="N779">
        <f t="shared" si="25"/>
        <v>15</v>
      </c>
      <c r="O779">
        <v>11</v>
      </c>
      <c r="P779">
        <v>-171.76</v>
      </c>
      <c r="Q779" s="2">
        <v>-7.1800000000000003E-2</v>
      </c>
      <c r="R779" s="2">
        <v>1.9900000000000001E-2</v>
      </c>
      <c r="S779" t="s">
        <v>19</v>
      </c>
    </row>
    <row r="780" spans="1:19">
      <c r="A780" t="s">
        <v>30</v>
      </c>
      <c r="B780" t="s">
        <v>18</v>
      </c>
      <c r="C780" s="1">
        <v>39514</v>
      </c>
      <c r="D780">
        <v>2.8281299999999998</v>
      </c>
      <c r="E780" s="1">
        <v>39527</v>
      </c>
      <c r="F780">
        <v>2.6105800000000001</v>
      </c>
      <c r="G780" s="2">
        <v>-7.6899999999999996E-2</v>
      </c>
      <c r="H780">
        <v>-2926.61</v>
      </c>
      <c r="I780" s="2">
        <v>-7.5999999999999998E-2</v>
      </c>
      <c r="J780">
        <v>14687</v>
      </c>
      <c r="K780">
        <v>38508.76</v>
      </c>
      <c r="L780">
        <v>280754.90999999997</v>
      </c>
      <c r="M780">
        <f t="shared" si="24"/>
        <v>303506.27</v>
      </c>
      <c r="N780">
        <f t="shared" si="25"/>
        <v>16</v>
      </c>
      <c r="O780">
        <v>10</v>
      </c>
      <c r="P780">
        <v>-292.66000000000003</v>
      </c>
      <c r="Q780" s="2">
        <v>-9.2799999999999994E-2</v>
      </c>
      <c r="R780" s="2">
        <v>4.5100000000000001E-2</v>
      </c>
      <c r="S780" t="s">
        <v>19</v>
      </c>
    </row>
    <row r="781" spans="1:19">
      <c r="A781" t="s">
        <v>324</v>
      </c>
      <c r="B781" t="s">
        <v>18</v>
      </c>
      <c r="C781" s="1">
        <v>39517</v>
      </c>
      <c r="D781">
        <v>1.385</v>
      </c>
      <c r="E781" s="1">
        <v>39520</v>
      </c>
      <c r="F781">
        <v>1.45594</v>
      </c>
      <c r="G781" s="2">
        <v>5.1200000000000002E-2</v>
      </c>
      <c r="H781">
        <v>459.12</v>
      </c>
      <c r="I781" s="2">
        <v>5.0700000000000002E-2</v>
      </c>
      <c r="J781">
        <v>7129</v>
      </c>
      <c r="K781">
        <v>9061.06</v>
      </c>
      <c r="L781">
        <v>285570.92</v>
      </c>
      <c r="M781">
        <f t="shared" si="24"/>
        <v>303506.27</v>
      </c>
      <c r="N781">
        <f t="shared" si="25"/>
        <v>17</v>
      </c>
      <c r="O781">
        <v>4</v>
      </c>
      <c r="P781">
        <v>114.78</v>
      </c>
      <c r="Q781" s="2">
        <v>-0.1419</v>
      </c>
      <c r="R781" s="2">
        <v>6.8400000000000002E-2</v>
      </c>
      <c r="S781" t="s">
        <v>19</v>
      </c>
    </row>
    <row r="782" spans="1:19">
      <c r="A782" t="s">
        <v>325</v>
      </c>
      <c r="B782" t="s">
        <v>18</v>
      </c>
      <c r="C782" s="1">
        <v>39553</v>
      </c>
      <c r="D782">
        <v>1.26</v>
      </c>
      <c r="E782" s="1">
        <v>39556</v>
      </c>
      <c r="F782">
        <v>1.335</v>
      </c>
      <c r="G782" s="2">
        <v>5.9499999999999997E-2</v>
      </c>
      <c r="H782">
        <v>2278.59</v>
      </c>
      <c r="I782" s="2">
        <v>5.9799999999999999E-2</v>
      </c>
      <c r="J782">
        <v>32612</v>
      </c>
      <c r="K782">
        <v>38075.03</v>
      </c>
      <c r="L782">
        <v>283033.49</v>
      </c>
      <c r="M782">
        <f t="shared" si="24"/>
        <v>303506.27</v>
      </c>
      <c r="N782">
        <f t="shared" si="25"/>
        <v>18</v>
      </c>
      <c r="O782">
        <v>4</v>
      </c>
      <c r="P782">
        <v>569.65</v>
      </c>
      <c r="Q782" s="2">
        <v>-5.5599999999999997E-2</v>
      </c>
      <c r="R782" s="2">
        <v>7.1400000000000005E-2</v>
      </c>
      <c r="S782" t="s">
        <v>19</v>
      </c>
    </row>
    <row r="783" spans="1:19">
      <c r="A783" t="s">
        <v>297</v>
      </c>
      <c r="B783" t="s">
        <v>18</v>
      </c>
      <c r="C783" s="1">
        <v>39568</v>
      </c>
      <c r="D783">
        <v>3.75</v>
      </c>
      <c r="E783" s="1">
        <v>39570</v>
      </c>
      <c r="F783">
        <v>3.95</v>
      </c>
      <c r="G783" s="2">
        <v>5.33E-2</v>
      </c>
      <c r="H783">
        <v>2009.78</v>
      </c>
      <c r="I783" s="2">
        <v>5.2499999999999998E-2</v>
      </c>
      <c r="J783">
        <v>10836</v>
      </c>
      <c r="K783">
        <v>38302.550000000003</v>
      </c>
      <c r="L783">
        <v>285043.27</v>
      </c>
      <c r="M783">
        <f t="shared" si="24"/>
        <v>303506.27</v>
      </c>
      <c r="N783">
        <f t="shared" si="25"/>
        <v>19</v>
      </c>
      <c r="O783">
        <v>3</v>
      </c>
      <c r="P783">
        <v>669.93</v>
      </c>
      <c r="Q783" s="2">
        <v>0</v>
      </c>
      <c r="R783" s="2">
        <v>9.3299999999999994E-2</v>
      </c>
      <c r="S783" t="s">
        <v>19</v>
      </c>
    </row>
    <row r="784" spans="1:19">
      <c r="A784" t="s">
        <v>326</v>
      </c>
      <c r="B784" t="s">
        <v>18</v>
      </c>
      <c r="C784" s="1">
        <v>39596</v>
      </c>
      <c r="D784">
        <v>0.9</v>
      </c>
      <c r="E784" s="1">
        <v>39598</v>
      </c>
      <c r="F784">
        <v>1.0162599999999999</v>
      </c>
      <c r="G784" s="2">
        <v>0.12920000000000001</v>
      </c>
      <c r="H784">
        <v>4923.3599999999997</v>
      </c>
      <c r="I784" s="2">
        <v>0.12790000000000001</v>
      </c>
      <c r="J784">
        <v>44444</v>
      </c>
      <c r="K784">
        <v>38503.61</v>
      </c>
      <c r="L784">
        <v>289966.64</v>
      </c>
      <c r="M784">
        <f t="shared" si="24"/>
        <v>303506.27</v>
      </c>
      <c r="N784">
        <f t="shared" si="25"/>
        <v>20</v>
      </c>
      <c r="O784">
        <v>3</v>
      </c>
      <c r="P784">
        <v>1641.12</v>
      </c>
      <c r="Q784" s="2">
        <v>-5.74E-2</v>
      </c>
      <c r="R784" s="2">
        <v>0.12920000000000001</v>
      </c>
      <c r="S784" t="s">
        <v>19</v>
      </c>
    </row>
    <row r="785" spans="1:19">
      <c r="A785" t="s">
        <v>327</v>
      </c>
      <c r="B785" t="s">
        <v>18</v>
      </c>
      <c r="C785" s="1">
        <v>39603</v>
      </c>
      <c r="D785">
        <v>0.23499999999999999</v>
      </c>
      <c r="E785" s="1">
        <v>39611</v>
      </c>
      <c r="F785">
        <v>0.23522399999999999</v>
      </c>
      <c r="G785" s="2">
        <v>1E-3</v>
      </c>
      <c r="H785">
        <v>24.8</v>
      </c>
      <c r="I785" s="2">
        <v>5.9999999999999995E-4</v>
      </c>
      <c r="J785">
        <v>173490</v>
      </c>
      <c r="K785">
        <v>38996.65</v>
      </c>
      <c r="L785">
        <v>289991.44</v>
      </c>
      <c r="M785">
        <f t="shared" si="24"/>
        <v>303506.27</v>
      </c>
      <c r="N785">
        <f t="shared" si="25"/>
        <v>21</v>
      </c>
      <c r="O785">
        <v>6</v>
      </c>
      <c r="P785">
        <v>4.13</v>
      </c>
      <c r="Q785" s="2">
        <v>-5.74E-2</v>
      </c>
      <c r="R785" s="2">
        <v>5.0999999999999997E-2</v>
      </c>
      <c r="S785" t="s">
        <v>19</v>
      </c>
    </row>
    <row r="786" spans="1:19">
      <c r="A786" t="s">
        <v>75</v>
      </c>
      <c r="B786" t="s">
        <v>18</v>
      </c>
      <c r="C786" s="1">
        <v>39605</v>
      </c>
      <c r="D786">
        <v>2.57</v>
      </c>
      <c r="E786" s="1">
        <v>39625</v>
      </c>
      <c r="F786">
        <v>2.4475899999999999</v>
      </c>
      <c r="G786" s="2">
        <v>-4.7600000000000003E-2</v>
      </c>
      <c r="H786">
        <v>-1857.15</v>
      </c>
      <c r="I786" s="2">
        <v>-4.7800000000000002E-2</v>
      </c>
      <c r="J786">
        <v>15708</v>
      </c>
      <c r="K786">
        <v>38851.660000000003</v>
      </c>
      <c r="L786">
        <v>290496.11</v>
      </c>
      <c r="M786">
        <f t="shared" si="24"/>
        <v>303506.27</v>
      </c>
      <c r="N786">
        <f t="shared" si="25"/>
        <v>22</v>
      </c>
      <c r="O786">
        <v>14</v>
      </c>
      <c r="P786">
        <v>-132.65</v>
      </c>
      <c r="Q786" s="2">
        <v>-7.17E-2</v>
      </c>
      <c r="R786" s="2">
        <v>1.7899999999999999E-2</v>
      </c>
      <c r="S786" t="s">
        <v>19</v>
      </c>
    </row>
    <row r="787" spans="1:19">
      <c r="A787" t="s">
        <v>320</v>
      </c>
      <c r="B787" t="s">
        <v>18</v>
      </c>
      <c r="C787" s="1">
        <v>39609</v>
      </c>
      <c r="D787">
        <v>3.4</v>
      </c>
      <c r="E787" s="1">
        <v>39624</v>
      </c>
      <c r="F787">
        <v>3.2501099999999998</v>
      </c>
      <c r="G787" s="2">
        <v>-4.41E-2</v>
      </c>
      <c r="H787">
        <v>-1750.85</v>
      </c>
      <c r="I787" s="2">
        <v>-4.4900000000000002E-2</v>
      </c>
      <c r="J787">
        <v>12140</v>
      </c>
      <c r="K787">
        <v>39014.07</v>
      </c>
      <c r="L787">
        <v>292353.26</v>
      </c>
      <c r="M787">
        <f t="shared" si="24"/>
        <v>303506.27</v>
      </c>
      <c r="N787">
        <f t="shared" si="25"/>
        <v>23</v>
      </c>
      <c r="O787">
        <v>12</v>
      </c>
      <c r="P787">
        <v>-145.9</v>
      </c>
      <c r="Q787" s="2">
        <v>-0.13020000000000001</v>
      </c>
      <c r="R787" s="2">
        <v>5.6000000000000001E-2</v>
      </c>
      <c r="S787" t="s">
        <v>19</v>
      </c>
    </row>
    <row r="788" spans="1:19">
      <c r="A788" t="s">
        <v>328</v>
      </c>
      <c r="B788" t="s">
        <v>18</v>
      </c>
      <c r="C788" s="1">
        <v>39610</v>
      </c>
      <c r="D788">
        <v>9.26</v>
      </c>
      <c r="E788" s="1">
        <v>39612</v>
      </c>
      <c r="F788">
        <v>9.7544500000000003</v>
      </c>
      <c r="G788" s="2">
        <v>5.3400000000000003E-2</v>
      </c>
      <c r="H788">
        <v>2037.59</v>
      </c>
      <c r="I788" s="2">
        <v>5.2400000000000002E-2</v>
      </c>
      <c r="J788">
        <v>4431</v>
      </c>
      <c r="K788">
        <v>38852.31</v>
      </c>
      <c r="L788">
        <v>294104.11</v>
      </c>
      <c r="M788">
        <f t="shared" si="24"/>
        <v>303506.27</v>
      </c>
      <c r="N788">
        <f t="shared" si="25"/>
        <v>24</v>
      </c>
      <c r="O788">
        <v>3</v>
      </c>
      <c r="P788">
        <v>679.2</v>
      </c>
      <c r="Q788" s="2">
        <v>-5.3499999999999999E-2</v>
      </c>
      <c r="R788" s="2">
        <v>8.6499999999999994E-2</v>
      </c>
      <c r="S788" t="s">
        <v>19</v>
      </c>
    </row>
    <row r="789" spans="1:19">
      <c r="A789" t="s">
        <v>329</v>
      </c>
      <c r="B789" t="s">
        <v>18</v>
      </c>
      <c r="C789" s="1">
        <v>39610</v>
      </c>
      <c r="D789">
        <v>3.12</v>
      </c>
      <c r="E789" s="1">
        <v>39612</v>
      </c>
      <c r="F789">
        <v>3.2896299999999998</v>
      </c>
      <c r="G789" s="2">
        <v>5.4399999999999997E-2</v>
      </c>
      <c r="H789">
        <v>2075.08</v>
      </c>
      <c r="I789" s="2">
        <v>5.3400000000000003E-2</v>
      </c>
      <c r="J789">
        <v>13152</v>
      </c>
      <c r="K789">
        <v>38855.32</v>
      </c>
      <c r="L789">
        <v>292066.51</v>
      </c>
      <c r="M789">
        <f t="shared" si="24"/>
        <v>303506.27</v>
      </c>
      <c r="N789">
        <f t="shared" si="25"/>
        <v>25</v>
      </c>
      <c r="O789">
        <v>3</v>
      </c>
      <c r="P789">
        <v>691.69</v>
      </c>
      <c r="Q789" s="2">
        <v>-6.4399999999999999E-2</v>
      </c>
      <c r="R789" s="2">
        <v>7.17E-2</v>
      </c>
      <c r="S789" t="s">
        <v>19</v>
      </c>
    </row>
    <row r="790" spans="1:19">
      <c r="A790" t="s">
        <v>132</v>
      </c>
      <c r="B790" t="s">
        <v>18</v>
      </c>
      <c r="C790" s="1">
        <v>39622</v>
      </c>
      <c r="D790">
        <v>1.79</v>
      </c>
      <c r="E790" s="1">
        <v>39631</v>
      </c>
      <c r="F790">
        <v>1.76122</v>
      </c>
      <c r="G790" s="2">
        <v>-1.61E-2</v>
      </c>
      <c r="H790">
        <v>-397.76</v>
      </c>
      <c r="I790" s="2">
        <v>-1.66E-2</v>
      </c>
      <c r="J790">
        <v>14036</v>
      </c>
      <c r="K790">
        <v>23928.52</v>
      </c>
      <c r="L790">
        <v>290098.34000000003</v>
      </c>
      <c r="M790">
        <f t="shared" si="24"/>
        <v>303506.27</v>
      </c>
      <c r="N790">
        <f t="shared" si="25"/>
        <v>26</v>
      </c>
      <c r="O790">
        <v>8</v>
      </c>
      <c r="P790">
        <v>-49.72</v>
      </c>
      <c r="Q790" s="2">
        <v>-0.1346</v>
      </c>
      <c r="R790" s="2">
        <v>7.7299999999999994E-2</v>
      </c>
      <c r="S790" t="s">
        <v>19</v>
      </c>
    </row>
    <row r="791" spans="1:19">
      <c r="A791" t="s">
        <v>296</v>
      </c>
      <c r="B791" t="s">
        <v>18</v>
      </c>
      <c r="C791" s="1">
        <v>39626</v>
      </c>
      <c r="D791">
        <v>13.584199999999999</v>
      </c>
      <c r="E791" s="1">
        <v>39632</v>
      </c>
      <c r="F791">
        <v>13.323600000000001</v>
      </c>
      <c r="G791" s="2">
        <v>-1.9199999999999998E-2</v>
      </c>
      <c r="H791">
        <v>-763.34</v>
      </c>
      <c r="I791" s="2">
        <v>-1.95E-2</v>
      </c>
      <c r="J791">
        <v>2999</v>
      </c>
      <c r="K791">
        <v>39137.96</v>
      </c>
      <c r="L791">
        <v>289335</v>
      </c>
      <c r="M791">
        <f t="shared" si="24"/>
        <v>303506.27</v>
      </c>
      <c r="N791">
        <f t="shared" si="25"/>
        <v>27</v>
      </c>
      <c r="O791">
        <v>5</v>
      </c>
      <c r="P791">
        <v>-152.66999999999999</v>
      </c>
      <c r="Q791" s="2">
        <v>-1.9199999999999998E-2</v>
      </c>
      <c r="R791" s="2">
        <v>0.1231</v>
      </c>
      <c r="S791" t="s">
        <v>19</v>
      </c>
    </row>
    <row r="792" spans="1:19">
      <c r="A792" t="s">
        <v>195</v>
      </c>
      <c r="B792" t="s">
        <v>18</v>
      </c>
      <c r="C792" s="1">
        <v>39631</v>
      </c>
      <c r="D792">
        <v>14.73</v>
      </c>
      <c r="E792" s="1">
        <v>39638</v>
      </c>
      <c r="F792">
        <v>14.120699999999999</v>
      </c>
      <c r="G792" s="2">
        <v>-4.1399999999999999E-2</v>
      </c>
      <c r="H792">
        <v>-1611.18</v>
      </c>
      <c r="I792" s="2">
        <v>-4.1300000000000003E-2</v>
      </c>
      <c r="J792">
        <v>2753</v>
      </c>
      <c r="K792">
        <v>38986.39</v>
      </c>
      <c r="L792">
        <v>287723.82</v>
      </c>
      <c r="M792">
        <f t="shared" si="24"/>
        <v>303506.27</v>
      </c>
      <c r="N792">
        <f t="shared" si="25"/>
        <v>28</v>
      </c>
      <c r="O792">
        <v>6</v>
      </c>
      <c r="P792">
        <v>-268.52999999999997</v>
      </c>
      <c r="Q792" s="2">
        <v>-0.12089999999999999</v>
      </c>
      <c r="R792" s="2">
        <v>3.7600000000000001E-2</v>
      </c>
      <c r="S792" t="s">
        <v>19</v>
      </c>
    </row>
    <row r="793" spans="1:19">
      <c r="A793" t="s">
        <v>330</v>
      </c>
      <c r="B793" t="s">
        <v>18</v>
      </c>
      <c r="C793" s="1">
        <v>39632</v>
      </c>
      <c r="D793">
        <v>0.59</v>
      </c>
      <c r="E793" s="1">
        <v>39643</v>
      </c>
      <c r="F793">
        <v>0.56999999999999995</v>
      </c>
      <c r="G793" s="2">
        <v>-3.39E-2</v>
      </c>
      <c r="H793">
        <v>-1354.64</v>
      </c>
      <c r="I793" s="2">
        <v>-3.44E-2</v>
      </c>
      <c r="J793">
        <v>69423</v>
      </c>
      <c r="K793">
        <v>39325.279999999999</v>
      </c>
      <c r="L793">
        <v>287153.77</v>
      </c>
      <c r="M793">
        <f t="shared" si="24"/>
        <v>303506.27</v>
      </c>
      <c r="N793">
        <f t="shared" si="25"/>
        <v>29</v>
      </c>
      <c r="O793">
        <v>8</v>
      </c>
      <c r="P793">
        <v>-169.33</v>
      </c>
      <c r="Q793" s="2">
        <v>-0.12709999999999999</v>
      </c>
      <c r="R793" s="2">
        <v>6.7799999999999999E-2</v>
      </c>
      <c r="S793" t="s">
        <v>19</v>
      </c>
    </row>
    <row r="794" spans="1:19">
      <c r="A794" t="s">
        <v>324</v>
      </c>
      <c r="B794" t="s">
        <v>18</v>
      </c>
      <c r="C794" s="1">
        <v>39633</v>
      </c>
      <c r="D794">
        <v>2.5099999999999998</v>
      </c>
      <c r="E794" s="1">
        <v>39640</v>
      </c>
      <c r="F794">
        <v>2.5616099999999999</v>
      </c>
      <c r="G794" s="2">
        <v>2.06E-2</v>
      </c>
      <c r="H794">
        <v>784.59</v>
      </c>
      <c r="I794" s="2">
        <v>2.0199999999999999E-2</v>
      </c>
      <c r="J794">
        <v>16050</v>
      </c>
      <c r="K794">
        <v>38798.959999999999</v>
      </c>
      <c r="L794">
        <v>288508.40999999997</v>
      </c>
      <c r="M794">
        <f t="shared" si="24"/>
        <v>303506.27</v>
      </c>
      <c r="N794">
        <f t="shared" si="25"/>
        <v>30</v>
      </c>
      <c r="O794">
        <v>6</v>
      </c>
      <c r="P794">
        <v>130.77000000000001</v>
      </c>
      <c r="Q794" s="2">
        <v>-3.6700000000000003E-2</v>
      </c>
      <c r="R794" s="2">
        <v>7.7799999999999994E-2</v>
      </c>
      <c r="S794" t="s">
        <v>19</v>
      </c>
    </row>
    <row r="795" spans="1:19">
      <c r="A795" t="s">
        <v>327</v>
      </c>
      <c r="B795" t="s">
        <v>18</v>
      </c>
      <c r="C795" s="1">
        <v>39638</v>
      </c>
      <c r="D795">
        <v>0.22</v>
      </c>
      <c r="E795" s="1">
        <v>39645</v>
      </c>
      <c r="F795">
        <v>0.21954199999999999</v>
      </c>
      <c r="G795" s="2">
        <v>-2.0999999999999999E-3</v>
      </c>
      <c r="H795">
        <v>-42.8</v>
      </c>
      <c r="I795" s="2">
        <v>-3.0000000000000001E-3</v>
      </c>
      <c r="J795">
        <v>68781</v>
      </c>
      <c r="K795">
        <v>14462.99</v>
      </c>
      <c r="L795">
        <v>294972.53999999998</v>
      </c>
      <c r="M795">
        <f t="shared" si="24"/>
        <v>303506.27</v>
      </c>
      <c r="N795">
        <f t="shared" si="25"/>
        <v>31</v>
      </c>
      <c r="O795">
        <v>6</v>
      </c>
      <c r="P795">
        <v>-7.13</v>
      </c>
      <c r="Q795" s="2">
        <v>-0.1179</v>
      </c>
      <c r="R795" s="2">
        <v>8.6999999999999994E-2</v>
      </c>
      <c r="S795" t="s">
        <v>19</v>
      </c>
    </row>
    <row r="796" spans="1:19">
      <c r="A796" t="s">
        <v>331</v>
      </c>
      <c r="B796" t="s">
        <v>18</v>
      </c>
      <c r="C796" s="1">
        <v>39638</v>
      </c>
      <c r="D796">
        <v>1.88</v>
      </c>
      <c r="E796" s="1">
        <v>39644</v>
      </c>
      <c r="F796">
        <v>2</v>
      </c>
      <c r="G796" s="2">
        <v>6.3799999999999996E-2</v>
      </c>
      <c r="H796">
        <v>2498.5100000000002</v>
      </c>
      <c r="I796" s="2">
        <v>6.4600000000000005E-2</v>
      </c>
      <c r="J796">
        <v>21528</v>
      </c>
      <c r="K796">
        <v>38683.75</v>
      </c>
      <c r="L796">
        <v>291955.19</v>
      </c>
      <c r="M796">
        <f t="shared" si="24"/>
        <v>303506.27</v>
      </c>
      <c r="N796">
        <f t="shared" si="25"/>
        <v>32</v>
      </c>
      <c r="O796">
        <v>5</v>
      </c>
      <c r="P796">
        <v>499.7</v>
      </c>
      <c r="Q796" s="2">
        <v>-5.5899999999999998E-2</v>
      </c>
      <c r="R796" s="2">
        <v>7.4499999999999997E-2</v>
      </c>
      <c r="S796" t="s">
        <v>19</v>
      </c>
    </row>
    <row r="797" spans="1:19">
      <c r="A797" t="s">
        <v>332</v>
      </c>
      <c r="B797" t="s">
        <v>18</v>
      </c>
      <c r="C797" s="1">
        <v>39638</v>
      </c>
      <c r="D797">
        <v>1.97</v>
      </c>
      <c r="E797" s="1">
        <v>39644</v>
      </c>
      <c r="F797">
        <v>2.1238800000000002</v>
      </c>
      <c r="G797" s="2">
        <v>7.8100000000000003E-2</v>
      </c>
      <c r="H797">
        <v>3060.16</v>
      </c>
      <c r="I797" s="2">
        <v>7.9100000000000004E-2</v>
      </c>
      <c r="J797">
        <v>20544</v>
      </c>
      <c r="K797">
        <v>38682.83</v>
      </c>
      <c r="L797">
        <v>295015.34999999998</v>
      </c>
      <c r="M797">
        <f t="shared" si="24"/>
        <v>303506.27</v>
      </c>
      <c r="N797">
        <f t="shared" si="25"/>
        <v>33</v>
      </c>
      <c r="O797">
        <v>5</v>
      </c>
      <c r="P797">
        <v>612.03</v>
      </c>
      <c r="Q797" s="2">
        <v>-2.12E-2</v>
      </c>
      <c r="R797" s="2">
        <v>9.2299999999999993E-2</v>
      </c>
      <c r="S797" t="s">
        <v>19</v>
      </c>
    </row>
    <row r="798" spans="1:19">
      <c r="A798" t="s">
        <v>316</v>
      </c>
      <c r="B798" t="s">
        <v>18</v>
      </c>
      <c r="C798" s="1">
        <v>39639</v>
      </c>
      <c r="D798">
        <v>1.075</v>
      </c>
      <c r="E798" s="1">
        <v>39643</v>
      </c>
      <c r="F798">
        <v>1.13876</v>
      </c>
      <c r="G798" s="2">
        <v>5.9299999999999999E-2</v>
      </c>
      <c r="H798">
        <v>2302.91</v>
      </c>
      <c r="I798" s="2">
        <v>5.9299999999999999E-2</v>
      </c>
      <c r="J798">
        <v>37545</v>
      </c>
      <c r="K798">
        <v>38811.019999999997</v>
      </c>
      <c r="L798">
        <v>289456.68</v>
      </c>
      <c r="M798">
        <f t="shared" si="24"/>
        <v>303506.27</v>
      </c>
      <c r="N798">
        <f t="shared" si="25"/>
        <v>34</v>
      </c>
      <c r="O798">
        <v>3</v>
      </c>
      <c r="P798">
        <v>767.64</v>
      </c>
      <c r="Q798" s="2">
        <v>-2.2200000000000001E-2</v>
      </c>
      <c r="R798" s="2">
        <v>0.1046</v>
      </c>
      <c r="S798" t="s">
        <v>19</v>
      </c>
    </row>
    <row r="799" spans="1:19">
      <c r="A799" t="s">
        <v>333</v>
      </c>
      <c r="B799" t="s">
        <v>18</v>
      </c>
      <c r="C799" s="1">
        <v>39644</v>
      </c>
      <c r="D799">
        <v>10.69</v>
      </c>
      <c r="E799" s="1">
        <v>39647</v>
      </c>
      <c r="F799">
        <v>11.1469</v>
      </c>
      <c r="G799" s="2">
        <v>4.2700000000000002E-2</v>
      </c>
      <c r="H799">
        <v>1662.12</v>
      </c>
      <c r="I799" s="2">
        <v>4.2200000000000001E-2</v>
      </c>
      <c r="J799">
        <v>3768</v>
      </c>
      <c r="K799">
        <v>39421.949999999997</v>
      </c>
      <c r="L799">
        <v>296634.65999999997</v>
      </c>
      <c r="M799">
        <f t="shared" si="24"/>
        <v>303506.27</v>
      </c>
      <c r="N799">
        <f t="shared" si="25"/>
        <v>35</v>
      </c>
      <c r="O799">
        <v>4</v>
      </c>
      <c r="P799">
        <v>415.53</v>
      </c>
      <c r="Q799" s="2">
        <v>-4.4499999999999998E-2</v>
      </c>
      <c r="R799" s="2">
        <v>4.2700000000000002E-2</v>
      </c>
      <c r="S799" t="s">
        <v>19</v>
      </c>
    </row>
    <row r="800" spans="1:19">
      <c r="A800" t="s">
        <v>187</v>
      </c>
      <c r="B800" t="s">
        <v>18</v>
      </c>
      <c r="C800" s="1">
        <v>39672</v>
      </c>
      <c r="D800">
        <v>4.0923999999999996</v>
      </c>
      <c r="E800" s="1">
        <v>39679</v>
      </c>
      <c r="F800">
        <v>4.0335799999999997</v>
      </c>
      <c r="G800" s="2">
        <v>-1.44E-2</v>
      </c>
      <c r="H800">
        <v>-580.33000000000004</v>
      </c>
      <c r="I800" s="2">
        <v>-1.46E-2</v>
      </c>
      <c r="J800">
        <v>11122</v>
      </c>
      <c r="K800">
        <v>39662.410000000003</v>
      </c>
      <c r="L800">
        <v>299480.83</v>
      </c>
      <c r="M800">
        <f t="shared" si="24"/>
        <v>303506.27</v>
      </c>
      <c r="N800">
        <f t="shared" si="25"/>
        <v>36</v>
      </c>
      <c r="O800">
        <v>6</v>
      </c>
      <c r="P800">
        <v>-96.72</v>
      </c>
      <c r="Q800" s="2">
        <v>-6.3700000000000007E-2</v>
      </c>
      <c r="R800" s="2">
        <v>2.87E-2</v>
      </c>
      <c r="S800" t="s">
        <v>19</v>
      </c>
    </row>
    <row r="801" spans="1:19">
      <c r="A801" t="s">
        <v>296</v>
      </c>
      <c r="B801" t="s">
        <v>18</v>
      </c>
      <c r="C801" s="1">
        <v>39673</v>
      </c>
      <c r="D801">
        <v>13.84</v>
      </c>
      <c r="E801" s="1">
        <v>39675</v>
      </c>
      <c r="F801">
        <v>15.046900000000001</v>
      </c>
      <c r="G801" s="2">
        <v>8.72E-2</v>
      </c>
      <c r="H801">
        <v>3426.49</v>
      </c>
      <c r="I801" s="2">
        <v>8.6499999999999994E-2</v>
      </c>
      <c r="J801">
        <v>3273</v>
      </c>
      <c r="K801">
        <v>39595.269999999997</v>
      </c>
      <c r="L801">
        <v>300061.15999999997</v>
      </c>
      <c r="M801">
        <f t="shared" si="24"/>
        <v>303506.27</v>
      </c>
      <c r="N801">
        <f t="shared" si="25"/>
        <v>37</v>
      </c>
      <c r="O801">
        <v>3</v>
      </c>
      <c r="P801">
        <v>1142.1600000000001</v>
      </c>
      <c r="Q801" s="2">
        <v>-8.5300000000000001E-2</v>
      </c>
      <c r="R801" s="2">
        <v>0.13400000000000001</v>
      </c>
      <c r="S801" t="s">
        <v>19</v>
      </c>
    </row>
    <row r="802" spans="1:19">
      <c r="A802" t="s">
        <v>332</v>
      </c>
      <c r="B802" t="s">
        <v>18</v>
      </c>
      <c r="C802" s="1">
        <v>39695</v>
      </c>
      <c r="D802">
        <v>1.9</v>
      </c>
      <c r="E802" s="1">
        <v>39701</v>
      </c>
      <c r="F802">
        <v>1.9189400000000001</v>
      </c>
      <c r="G802" s="2">
        <v>0.01</v>
      </c>
      <c r="H802">
        <v>379.16</v>
      </c>
      <c r="I802" s="2">
        <v>9.4999999999999998E-3</v>
      </c>
      <c r="J802">
        <v>25791</v>
      </c>
      <c r="K802">
        <v>39947.160000000003</v>
      </c>
      <c r="L802">
        <v>297531.23</v>
      </c>
      <c r="M802">
        <f t="shared" si="24"/>
        <v>303506.27</v>
      </c>
      <c r="N802">
        <f t="shared" si="25"/>
        <v>38</v>
      </c>
      <c r="O802">
        <v>5</v>
      </c>
      <c r="P802">
        <v>75.83</v>
      </c>
      <c r="Q802" s="2">
        <v>-6.6000000000000003E-2</v>
      </c>
      <c r="R802" s="2">
        <v>6.88E-2</v>
      </c>
      <c r="S802" t="s">
        <v>19</v>
      </c>
    </row>
    <row r="803" spans="1:19">
      <c r="A803" t="s">
        <v>331</v>
      </c>
      <c r="B803" t="s">
        <v>18</v>
      </c>
      <c r="C803" s="1">
        <v>39696</v>
      </c>
      <c r="D803">
        <v>2.56</v>
      </c>
      <c r="E803" s="1">
        <v>39700</v>
      </c>
      <c r="F803">
        <v>2.95</v>
      </c>
      <c r="G803" s="2">
        <v>0.15229999999999999</v>
      </c>
      <c r="H803">
        <v>6055.66</v>
      </c>
      <c r="I803" s="2">
        <v>0.15190000000000001</v>
      </c>
      <c r="J803">
        <v>19078</v>
      </c>
      <c r="K803">
        <v>39867.83</v>
      </c>
      <c r="L803">
        <v>297152.07</v>
      </c>
      <c r="M803">
        <f t="shared" si="24"/>
        <v>303506.27</v>
      </c>
      <c r="N803">
        <f t="shared" si="25"/>
        <v>39</v>
      </c>
      <c r="O803">
        <v>3</v>
      </c>
      <c r="P803">
        <v>2018.55</v>
      </c>
      <c r="Q803" s="2">
        <v>0</v>
      </c>
      <c r="R803" s="2">
        <v>0.17580000000000001</v>
      </c>
      <c r="S803" t="s">
        <v>19</v>
      </c>
    </row>
    <row r="804" spans="1:19">
      <c r="A804" t="s">
        <v>334</v>
      </c>
      <c r="B804" t="s">
        <v>18</v>
      </c>
      <c r="C804" s="1">
        <v>39696</v>
      </c>
      <c r="D804">
        <v>0.83650000000000002</v>
      </c>
      <c r="E804" s="1">
        <v>39699</v>
      </c>
      <c r="F804">
        <v>0.66083499999999995</v>
      </c>
      <c r="G804" s="2">
        <v>-0.21</v>
      </c>
      <c r="H804">
        <v>-8384.42</v>
      </c>
      <c r="I804" s="2">
        <v>-0.21029999999999999</v>
      </c>
      <c r="J804">
        <v>58387</v>
      </c>
      <c r="K804">
        <v>39868.68</v>
      </c>
      <c r="L804">
        <v>291096.40000000002</v>
      </c>
      <c r="M804">
        <f t="shared" si="24"/>
        <v>303506.27</v>
      </c>
      <c r="N804">
        <f t="shared" si="25"/>
        <v>40</v>
      </c>
      <c r="O804">
        <v>2</v>
      </c>
      <c r="P804">
        <v>-4192.21</v>
      </c>
      <c r="Q804" s="2">
        <v>-0.29499999999999998</v>
      </c>
      <c r="R804" s="2">
        <v>0</v>
      </c>
      <c r="S804" t="s">
        <v>19</v>
      </c>
    </row>
    <row r="805" spans="1:19">
      <c r="A805" t="s">
        <v>171</v>
      </c>
      <c r="B805" t="s">
        <v>18</v>
      </c>
      <c r="C805" s="1">
        <v>39707</v>
      </c>
      <c r="D805">
        <v>1.6408</v>
      </c>
      <c r="E805" s="1">
        <v>39714</v>
      </c>
      <c r="F805">
        <v>1.68119</v>
      </c>
      <c r="G805" s="2">
        <v>2.46E-2</v>
      </c>
      <c r="H805">
        <v>1019.47</v>
      </c>
      <c r="I805" s="2">
        <v>2.5600000000000001E-2</v>
      </c>
      <c r="J805">
        <v>30284</v>
      </c>
      <c r="K805">
        <v>39752.1</v>
      </c>
      <c r="L805">
        <v>298550.7</v>
      </c>
      <c r="M805">
        <f t="shared" si="24"/>
        <v>303506.27</v>
      </c>
      <c r="N805">
        <f t="shared" si="25"/>
        <v>41</v>
      </c>
      <c r="O805">
        <v>6</v>
      </c>
      <c r="P805">
        <v>169.91</v>
      </c>
      <c r="Q805" s="2">
        <v>-0.12709999999999999</v>
      </c>
      <c r="R805" s="2">
        <v>0.12770000000000001</v>
      </c>
      <c r="S805" t="s">
        <v>19</v>
      </c>
    </row>
    <row r="806" spans="1:19">
      <c r="A806" t="s">
        <v>335</v>
      </c>
      <c r="B806" t="s">
        <v>18</v>
      </c>
      <c r="C806" s="1">
        <v>39713</v>
      </c>
      <c r="D806">
        <v>1.355</v>
      </c>
      <c r="E806" s="1">
        <v>39717</v>
      </c>
      <c r="F806">
        <v>1.4157200000000001</v>
      </c>
      <c r="G806" s="2">
        <v>4.48E-2</v>
      </c>
      <c r="H806">
        <v>1746.3</v>
      </c>
      <c r="I806" s="2">
        <v>4.41E-2</v>
      </c>
      <c r="J806">
        <v>34682</v>
      </c>
      <c r="K806">
        <v>39634.83</v>
      </c>
      <c r="L806">
        <v>301665.02</v>
      </c>
      <c r="M806">
        <f t="shared" si="24"/>
        <v>303506.27</v>
      </c>
      <c r="N806">
        <f t="shared" si="25"/>
        <v>42</v>
      </c>
      <c r="O806">
        <v>5</v>
      </c>
      <c r="P806">
        <v>349.26</v>
      </c>
      <c r="Q806" s="2">
        <v>-1.38E-2</v>
      </c>
      <c r="R806" s="2">
        <v>5.5E-2</v>
      </c>
      <c r="S806" t="s">
        <v>19</v>
      </c>
    </row>
    <row r="807" spans="1:19">
      <c r="A807" t="s">
        <v>336</v>
      </c>
      <c r="B807" t="s">
        <v>18</v>
      </c>
      <c r="C807" s="1">
        <v>39714</v>
      </c>
      <c r="D807">
        <v>4.34</v>
      </c>
      <c r="E807" s="1">
        <v>39716</v>
      </c>
      <c r="F807">
        <v>4.4974400000000001</v>
      </c>
      <c r="G807" s="2">
        <v>3.6299999999999999E-2</v>
      </c>
      <c r="H807">
        <v>1368.02</v>
      </c>
      <c r="I807" s="2">
        <v>3.61E-2</v>
      </c>
      <c r="J807">
        <v>10510</v>
      </c>
      <c r="K807">
        <v>37904.730000000003</v>
      </c>
      <c r="L807">
        <v>299918.71999999997</v>
      </c>
      <c r="M807">
        <f t="shared" si="24"/>
        <v>303506.27</v>
      </c>
      <c r="N807">
        <f t="shared" si="25"/>
        <v>43</v>
      </c>
      <c r="O807">
        <v>3</v>
      </c>
      <c r="P807">
        <v>456.01</v>
      </c>
      <c r="Q807" s="2">
        <v>-2E-3</v>
      </c>
      <c r="R807" s="2">
        <v>9.2899999999999996E-2</v>
      </c>
      <c r="S807" t="s">
        <v>19</v>
      </c>
    </row>
    <row r="808" spans="1:19">
      <c r="A808" t="s">
        <v>238</v>
      </c>
      <c r="B808" t="s">
        <v>18</v>
      </c>
      <c r="C808" s="1">
        <v>39721</v>
      </c>
      <c r="D808">
        <v>1.6055900000000001</v>
      </c>
      <c r="E808" s="1">
        <v>39723</v>
      </c>
      <c r="F808">
        <v>1.75478</v>
      </c>
      <c r="G808" s="2">
        <v>9.2899999999999996E-2</v>
      </c>
      <c r="H808">
        <v>3694.3</v>
      </c>
      <c r="I808" s="2">
        <v>9.1999999999999998E-2</v>
      </c>
      <c r="J808">
        <v>31534</v>
      </c>
      <c r="K808">
        <v>40165.29</v>
      </c>
      <c r="L808">
        <v>305359.32</v>
      </c>
      <c r="M808">
        <f t="shared" si="24"/>
        <v>305359.32</v>
      </c>
      <c r="N808">
        <f t="shared" si="25"/>
        <v>1</v>
      </c>
      <c r="O808">
        <v>3</v>
      </c>
      <c r="P808">
        <v>1231.43</v>
      </c>
      <c r="Q808" s="2">
        <v>0</v>
      </c>
      <c r="R808" s="2">
        <v>0.19470000000000001</v>
      </c>
      <c r="S808" t="s">
        <v>19</v>
      </c>
    </row>
    <row r="809" spans="1:19">
      <c r="A809" t="s">
        <v>59</v>
      </c>
      <c r="B809" t="s">
        <v>18</v>
      </c>
      <c r="C809" s="1">
        <v>39727</v>
      </c>
      <c r="D809">
        <v>2.5</v>
      </c>
      <c r="E809" s="1">
        <v>39738</v>
      </c>
      <c r="F809">
        <v>2.1130399999999998</v>
      </c>
      <c r="G809" s="2">
        <v>-0.15479999999999999</v>
      </c>
      <c r="H809">
        <v>-6059.38</v>
      </c>
      <c r="I809" s="2">
        <v>-0.14949999999999999</v>
      </c>
      <c r="J809">
        <v>22551</v>
      </c>
      <c r="K809">
        <v>40535.42</v>
      </c>
      <c r="L809">
        <v>306964.69</v>
      </c>
      <c r="M809">
        <f t="shared" si="24"/>
        <v>306964.69</v>
      </c>
      <c r="N809">
        <f t="shared" si="25"/>
        <v>1</v>
      </c>
      <c r="O809">
        <v>10</v>
      </c>
      <c r="P809">
        <v>-605.94000000000005</v>
      </c>
      <c r="Q809" s="2">
        <v>-0.2074</v>
      </c>
      <c r="R809" s="2">
        <v>3.3700000000000001E-2</v>
      </c>
      <c r="S809" t="s">
        <v>19</v>
      </c>
    </row>
    <row r="810" spans="1:19">
      <c r="A810" t="s">
        <v>337</v>
      </c>
      <c r="B810" t="s">
        <v>18</v>
      </c>
      <c r="C810" s="1">
        <v>39728</v>
      </c>
      <c r="D810">
        <v>3.3244400000000001</v>
      </c>
      <c r="E810" s="1">
        <v>39736</v>
      </c>
      <c r="F810">
        <v>3.6266699999999998</v>
      </c>
      <c r="G810" s="2">
        <v>9.0899999999999995E-2</v>
      </c>
      <c r="H810">
        <v>3631.99</v>
      </c>
      <c r="I810" s="2">
        <v>8.9599999999999999E-2</v>
      </c>
      <c r="J810">
        <v>17237</v>
      </c>
      <c r="K810">
        <v>40525</v>
      </c>
      <c r="L810">
        <v>313024.07</v>
      </c>
      <c r="M810">
        <f t="shared" si="24"/>
        <v>313024.07</v>
      </c>
      <c r="N810">
        <f t="shared" si="25"/>
        <v>1</v>
      </c>
      <c r="O810">
        <v>7</v>
      </c>
      <c r="P810">
        <v>518.86</v>
      </c>
      <c r="Q810" s="2">
        <v>-0.13350000000000001</v>
      </c>
      <c r="R810" s="2">
        <v>0.21879999999999999</v>
      </c>
      <c r="S810" t="s">
        <v>19</v>
      </c>
    </row>
    <row r="811" spans="1:19">
      <c r="A811" t="s">
        <v>331</v>
      </c>
      <c r="B811" t="s">
        <v>18</v>
      </c>
      <c r="C811" s="1">
        <v>39730</v>
      </c>
      <c r="D811">
        <v>2.33</v>
      </c>
      <c r="E811" s="1">
        <v>39735</v>
      </c>
      <c r="F811">
        <v>2.56</v>
      </c>
      <c r="G811" s="2">
        <v>9.8699999999999996E-2</v>
      </c>
      <c r="H811">
        <v>4032.77</v>
      </c>
      <c r="I811" s="2">
        <v>0.1007</v>
      </c>
      <c r="J811">
        <v>25202</v>
      </c>
      <c r="K811">
        <v>40053.360000000001</v>
      </c>
      <c r="L811">
        <v>309392.09000000003</v>
      </c>
      <c r="M811">
        <f t="shared" si="24"/>
        <v>313024.07</v>
      </c>
      <c r="N811">
        <f t="shared" si="25"/>
        <v>2</v>
      </c>
      <c r="O811">
        <v>4</v>
      </c>
      <c r="P811">
        <v>1008.19</v>
      </c>
      <c r="Q811" s="2">
        <v>-9.01E-2</v>
      </c>
      <c r="R811" s="2">
        <v>9.8699999999999996E-2</v>
      </c>
      <c r="S811" t="s">
        <v>19</v>
      </c>
    </row>
    <row r="812" spans="1:19">
      <c r="A812" t="s">
        <v>47</v>
      </c>
      <c r="B812" t="s">
        <v>18</v>
      </c>
      <c r="C812" s="1">
        <v>39770</v>
      </c>
      <c r="D812">
        <v>16.690000000000001</v>
      </c>
      <c r="E812" s="1">
        <v>39776</v>
      </c>
      <c r="F812">
        <v>15.786099999999999</v>
      </c>
      <c r="G812" s="2">
        <v>-5.4199999999999998E-2</v>
      </c>
      <c r="H812">
        <v>-2151.3200000000002</v>
      </c>
      <c r="I812" s="2">
        <v>-5.2900000000000003E-2</v>
      </c>
      <c r="J812">
        <v>3742</v>
      </c>
      <c r="K812">
        <v>40688.769999999997</v>
      </c>
      <c r="L812">
        <v>304813.38</v>
      </c>
      <c r="M812">
        <f t="shared" si="24"/>
        <v>313024.07</v>
      </c>
      <c r="N812">
        <f t="shared" si="25"/>
        <v>3</v>
      </c>
      <c r="O812">
        <v>5</v>
      </c>
      <c r="P812">
        <v>-430.26</v>
      </c>
      <c r="Q812" s="2">
        <v>-0.12870000000000001</v>
      </c>
      <c r="R812" s="2">
        <v>3.1600000000000003E-2</v>
      </c>
      <c r="S812" t="s">
        <v>19</v>
      </c>
    </row>
    <row r="813" spans="1:19">
      <c r="A813" t="s">
        <v>54</v>
      </c>
      <c r="B813" t="s">
        <v>18</v>
      </c>
      <c r="C813" s="1">
        <v>39771</v>
      </c>
      <c r="D813">
        <v>3.47</v>
      </c>
      <c r="E813" s="1">
        <v>39778</v>
      </c>
      <c r="F813">
        <v>3.5480700000000001</v>
      </c>
      <c r="G813" s="2">
        <v>2.2499999999999999E-2</v>
      </c>
      <c r="H813">
        <v>918.04</v>
      </c>
      <c r="I813" s="2">
        <v>2.2599999999999999E-2</v>
      </c>
      <c r="J813">
        <v>18368</v>
      </c>
      <c r="K813">
        <v>40645.06</v>
      </c>
      <c r="L813">
        <v>308270.74</v>
      </c>
      <c r="M813">
        <f t="shared" si="24"/>
        <v>313024.07</v>
      </c>
      <c r="N813">
        <f t="shared" si="25"/>
        <v>4</v>
      </c>
      <c r="O813">
        <v>6</v>
      </c>
      <c r="P813">
        <v>153.01</v>
      </c>
      <c r="Q813" s="2">
        <v>-6.7299999999999999E-2</v>
      </c>
      <c r="R813" s="2">
        <v>4.4999999999999998E-2</v>
      </c>
      <c r="S813" t="s">
        <v>19</v>
      </c>
    </row>
    <row r="814" spans="1:19">
      <c r="A814" t="s">
        <v>255</v>
      </c>
      <c r="B814" t="s">
        <v>18</v>
      </c>
      <c r="C814" s="1">
        <v>39772</v>
      </c>
      <c r="D814">
        <v>0.54500000000000004</v>
      </c>
      <c r="E814" s="1">
        <v>39778</v>
      </c>
      <c r="F814">
        <v>0.60167999999999999</v>
      </c>
      <c r="G814" s="2">
        <v>0.104</v>
      </c>
      <c r="H814">
        <v>4463.83</v>
      </c>
      <c r="I814" s="2">
        <v>0.1106</v>
      </c>
      <c r="J814">
        <v>121750</v>
      </c>
      <c r="K814">
        <v>40369.620000000003</v>
      </c>
      <c r="L814">
        <v>312734.56</v>
      </c>
      <c r="M814">
        <f t="shared" si="24"/>
        <v>313024.07</v>
      </c>
      <c r="N814">
        <f t="shared" si="25"/>
        <v>5</v>
      </c>
      <c r="O814">
        <v>5</v>
      </c>
      <c r="P814">
        <v>892.77</v>
      </c>
      <c r="Q814" s="2">
        <v>-5.8599999999999999E-2</v>
      </c>
      <c r="R814" s="2">
        <v>0.104</v>
      </c>
      <c r="S814" t="s">
        <v>19</v>
      </c>
    </row>
    <row r="815" spans="1:19">
      <c r="A815" t="s">
        <v>189</v>
      </c>
      <c r="B815" t="s">
        <v>18</v>
      </c>
      <c r="C815" s="1">
        <v>39773</v>
      </c>
      <c r="D815">
        <v>9.5500000000000007</v>
      </c>
      <c r="E815" s="1">
        <v>39776</v>
      </c>
      <c r="F815">
        <v>10.1496</v>
      </c>
      <c r="G815" s="2">
        <v>6.2799999999999995E-2</v>
      </c>
      <c r="H815">
        <v>2539.3200000000002</v>
      </c>
      <c r="I815" s="2">
        <v>6.25E-2</v>
      </c>
      <c r="J815">
        <v>6727</v>
      </c>
      <c r="K815">
        <v>40633.61</v>
      </c>
      <c r="L815">
        <v>307352.7</v>
      </c>
      <c r="M815">
        <f t="shared" si="24"/>
        <v>313024.07</v>
      </c>
      <c r="N815">
        <f t="shared" si="25"/>
        <v>6</v>
      </c>
      <c r="O815">
        <v>2</v>
      </c>
      <c r="P815">
        <v>1269.6600000000001</v>
      </c>
      <c r="Q815" s="2">
        <v>-5.9999999999999995E-4</v>
      </c>
      <c r="R815" s="2">
        <v>7.3599999999999999E-2</v>
      </c>
      <c r="S815" t="s">
        <v>19</v>
      </c>
    </row>
    <row r="816" spans="1:19">
      <c r="A816" t="s">
        <v>45</v>
      </c>
      <c r="B816" t="s">
        <v>18</v>
      </c>
      <c r="C816" s="1">
        <v>39773</v>
      </c>
      <c r="D816">
        <v>9.7200000000000006</v>
      </c>
      <c r="E816" s="1">
        <v>39778</v>
      </c>
      <c r="F816">
        <v>10.484999999999999</v>
      </c>
      <c r="G816" s="2">
        <v>7.8700000000000006E-2</v>
      </c>
      <c r="H816">
        <v>3267.33</v>
      </c>
      <c r="I816" s="2">
        <v>8.0399999999999999E-2</v>
      </c>
      <c r="J816">
        <v>6609</v>
      </c>
      <c r="K816">
        <v>40631.47</v>
      </c>
      <c r="L816">
        <v>316001.90000000002</v>
      </c>
      <c r="M816">
        <f t="shared" si="24"/>
        <v>316001.90000000002</v>
      </c>
      <c r="N816">
        <f t="shared" si="25"/>
        <v>1</v>
      </c>
      <c r="O816">
        <v>4</v>
      </c>
      <c r="P816">
        <v>816.83</v>
      </c>
      <c r="Q816" s="2">
        <v>-7.7999999999999996E-3</v>
      </c>
      <c r="R816" s="2">
        <v>9.4399999999999998E-2</v>
      </c>
      <c r="S816" t="s">
        <v>19</v>
      </c>
    </row>
    <row r="817" spans="1:19">
      <c r="A817" t="s">
        <v>338</v>
      </c>
      <c r="B817" t="s">
        <v>18</v>
      </c>
      <c r="C817" s="1">
        <v>39773</v>
      </c>
      <c r="D817">
        <v>1.89</v>
      </c>
      <c r="E817" s="1">
        <v>39784</v>
      </c>
      <c r="F817">
        <v>1.89428</v>
      </c>
      <c r="G817" s="2">
        <v>2.3E-3</v>
      </c>
      <c r="H817">
        <v>81.11</v>
      </c>
      <c r="I817" s="2">
        <v>2E-3</v>
      </c>
      <c r="J817">
        <v>33991</v>
      </c>
      <c r="K817">
        <v>40633.69</v>
      </c>
      <c r="L817">
        <v>316083.01</v>
      </c>
      <c r="M817">
        <f t="shared" si="24"/>
        <v>316083.01</v>
      </c>
      <c r="N817">
        <f t="shared" si="25"/>
        <v>1</v>
      </c>
      <c r="O817">
        <v>8</v>
      </c>
      <c r="P817">
        <v>10.14</v>
      </c>
      <c r="Q817" s="2">
        <v>-1.9400000000000001E-2</v>
      </c>
      <c r="R817" s="2">
        <v>5.0900000000000001E-2</v>
      </c>
      <c r="S817" t="s">
        <v>19</v>
      </c>
    </row>
    <row r="818" spans="1:19">
      <c r="A818" t="s">
        <v>47</v>
      </c>
      <c r="B818" t="s">
        <v>18</v>
      </c>
      <c r="C818" s="1">
        <v>39833</v>
      </c>
      <c r="D818">
        <v>16.4223</v>
      </c>
      <c r="E818" s="1">
        <v>39841</v>
      </c>
      <c r="F818">
        <v>16.380800000000001</v>
      </c>
      <c r="G818" s="2">
        <v>-2.5000000000000001E-3</v>
      </c>
      <c r="H818">
        <v>-119.23</v>
      </c>
      <c r="I818" s="2">
        <v>-2.8999999999999998E-3</v>
      </c>
      <c r="J818">
        <v>3913</v>
      </c>
      <c r="K818">
        <v>41602.14</v>
      </c>
      <c r="L818">
        <v>315963.78000000003</v>
      </c>
      <c r="M818">
        <f t="shared" si="24"/>
        <v>316083.01</v>
      </c>
      <c r="N818">
        <f t="shared" si="25"/>
        <v>2</v>
      </c>
      <c r="O818">
        <v>6</v>
      </c>
      <c r="P818">
        <v>-19.87</v>
      </c>
      <c r="Q818" s="2">
        <v>-5.5599999999999997E-2</v>
      </c>
      <c r="R818" s="2">
        <v>1.0500000000000001E-2</v>
      </c>
      <c r="S818" t="s">
        <v>19</v>
      </c>
    </row>
    <row r="819" spans="1:19">
      <c r="A819" t="s">
        <v>200</v>
      </c>
      <c r="B819" t="s">
        <v>18</v>
      </c>
      <c r="C819" s="1">
        <v>39867</v>
      </c>
      <c r="D819">
        <v>2.12</v>
      </c>
      <c r="E819" s="1">
        <v>39871</v>
      </c>
      <c r="F819">
        <v>2.1710400000000001</v>
      </c>
      <c r="G819" s="2">
        <v>2.41E-2</v>
      </c>
      <c r="H819">
        <v>943.5</v>
      </c>
      <c r="I819" s="2">
        <v>2.4E-2</v>
      </c>
      <c r="J819">
        <v>28916</v>
      </c>
      <c r="K819">
        <v>39276.14</v>
      </c>
      <c r="L819">
        <v>316907.28000000003</v>
      </c>
      <c r="M819">
        <f t="shared" si="24"/>
        <v>316907.28000000003</v>
      </c>
      <c r="N819">
        <f t="shared" si="25"/>
        <v>1</v>
      </c>
      <c r="O819">
        <v>5</v>
      </c>
      <c r="P819">
        <v>188.7</v>
      </c>
      <c r="Q819" s="2">
        <v>-9.2200000000000004E-2</v>
      </c>
      <c r="R819" s="2">
        <v>7.1800000000000003E-2</v>
      </c>
      <c r="S819" t="s">
        <v>19</v>
      </c>
    </row>
    <row r="820" spans="1:19">
      <c r="A820" t="s">
        <v>317</v>
      </c>
      <c r="B820" t="s">
        <v>18</v>
      </c>
      <c r="C820" s="1">
        <v>39910</v>
      </c>
      <c r="D820">
        <v>4.3899999999999997</v>
      </c>
      <c r="E820" s="1">
        <v>39912</v>
      </c>
      <c r="F820">
        <v>4.9337299999999997</v>
      </c>
      <c r="G820" s="2">
        <v>0.1239</v>
      </c>
      <c r="H820">
        <v>5148.6899999999996</v>
      </c>
      <c r="I820" s="2">
        <v>0.1235</v>
      </c>
      <c r="J820">
        <v>13383</v>
      </c>
      <c r="K820">
        <v>41689.97</v>
      </c>
      <c r="L820">
        <v>322055.96999999997</v>
      </c>
      <c r="M820">
        <f t="shared" si="24"/>
        <v>322055.96999999997</v>
      </c>
      <c r="N820">
        <f t="shared" si="25"/>
        <v>1</v>
      </c>
      <c r="O820">
        <v>3</v>
      </c>
      <c r="P820">
        <v>1716.23</v>
      </c>
      <c r="Q820" s="2">
        <v>-8.0000000000000004E-4</v>
      </c>
      <c r="R820" s="2">
        <v>0.126</v>
      </c>
      <c r="S820" t="s">
        <v>19</v>
      </c>
    </row>
    <row r="821" spans="1:19">
      <c r="A821" t="s">
        <v>339</v>
      </c>
      <c r="B821" t="s">
        <v>18</v>
      </c>
      <c r="C821" s="1">
        <v>39910</v>
      </c>
      <c r="D821">
        <v>1.3089900000000001</v>
      </c>
      <c r="E821" s="1">
        <v>39920</v>
      </c>
      <c r="F821">
        <v>1.44956</v>
      </c>
      <c r="G821" s="2">
        <v>0.1074</v>
      </c>
      <c r="H821">
        <v>3756.07</v>
      </c>
      <c r="I821" s="2">
        <v>0.1085</v>
      </c>
      <c r="J821">
        <v>37263</v>
      </c>
      <c r="K821">
        <v>34612.21</v>
      </c>
      <c r="L821">
        <v>325812.03999999998</v>
      </c>
      <c r="M821">
        <f t="shared" si="24"/>
        <v>325812.03999999998</v>
      </c>
      <c r="N821">
        <f t="shared" si="25"/>
        <v>1</v>
      </c>
      <c r="O821">
        <v>7</v>
      </c>
      <c r="P821">
        <v>536.58000000000004</v>
      </c>
      <c r="Q821" s="2">
        <v>-4.0300000000000002E-2</v>
      </c>
      <c r="R821" s="2">
        <v>0.11070000000000001</v>
      </c>
      <c r="S821" t="s">
        <v>19</v>
      </c>
    </row>
    <row r="822" spans="1:19">
      <c r="A822" t="s">
        <v>48</v>
      </c>
      <c r="B822" t="s">
        <v>18</v>
      </c>
      <c r="C822" s="1">
        <v>39927</v>
      </c>
      <c r="D822">
        <v>3.2</v>
      </c>
      <c r="E822" s="1">
        <v>39932</v>
      </c>
      <c r="F822">
        <v>3.4607000000000001</v>
      </c>
      <c r="G822" s="2">
        <v>8.1500000000000003E-2</v>
      </c>
      <c r="H822">
        <v>3373.47</v>
      </c>
      <c r="I822" s="2">
        <v>7.9200000000000007E-2</v>
      </c>
      <c r="J822">
        <v>18402</v>
      </c>
      <c r="K822">
        <v>42580.75</v>
      </c>
      <c r="L822">
        <v>329185.52</v>
      </c>
      <c r="M822">
        <f t="shared" si="24"/>
        <v>329185.52</v>
      </c>
      <c r="N822">
        <f t="shared" si="25"/>
        <v>1</v>
      </c>
      <c r="O822">
        <v>4</v>
      </c>
      <c r="P822">
        <v>843.37</v>
      </c>
      <c r="Q822" s="2">
        <v>-4.5999999999999999E-3</v>
      </c>
      <c r="R822" s="2">
        <v>0.1822</v>
      </c>
      <c r="S822" t="s">
        <v>19</v>
      </c>
    </row>
    <row r="823" spans="1:19">
      <c r="A823" t="s">
        <v>340</v>
      </c>
      <c r="B823" t="s">
        <v>18</v>
      </c>
      <c r="C823" s="1">
        <v>39932</v>
      </c>
      <c r="D823">
        <v>1.08</v>
      </c>
      <c r="E823" s="1">
        <v>39937</v>
      </c>
      <c r="F823">
        <v>1.0901000000000001</v>
      </c>
      <c r="G823" s="2">
        <v>9.2999999999999992E-3</v>
      </c>
      <c r="H823">
        <v>300.27999999999997</v>
      </c>
      <c r="I823" s="2">
        <v>8.9999999999999993E-3</v>
      </c>
      <c r="J823">
        <v>42348</v>
      </c>
      <c r="K823">
        <v>33185.919999999998</v>
      </c>
      <c r="L823">
        <v>329485.8</v>
      </c>
      <c r="M823">
        <f t="shared" si="24"/>
        <v>329485.8</v>
      </c>
      <c r="N823">
        <f t="shared" si="25"/>
        <v>1</v>
      </c>
      <c r="O823">
        <v>4</v>
      </c>
      <c r="P823">
        <v>75.069999999999993</v>
      </c>
      <c r="Q823" s="2">
        <v>-8.0799999999999997E-2</v>
      </c>
      <c r="R823" s="2">
        <v>4.5400000000000003E-2</v>
      </c>
      <c r="S823" t="s">
        <v>19</v>
      </c>
    </row>
    <row r="824" spans="1:19">
      <c r="A824" t="s">
        <v>62</v>
      </c>
      <c r="B824" t="s">
        <v>18</v>
      </c>
      <c r="C824" s="1">
        <v>39947</v>
      </c>
      <c r="D824">
        <v>2.9737100000000001</v>
      </c>
      <c r="E824" s="1">
        <v>39953</v>
      </c>
      <c r="F824">
        <v>3.1205599999999998</v>
      </c>
      <c r="G824" s="2">
        <v>4.9399999999999999E-2</v>
      </c>
      <c r="H824">
        <v>2148.84</v>
      </c>
      <c r="I824" s="2">
        <v>0.05</v>
      </c>
      <c r="J824">
        <v>19011</v>
      </c>
      <c r="K824">
        <v>42948.3</v>
      </c>
      <c r="L824">
        <v>337775.43</v>
      </c>
      <c r="M824">
        <f t="shared" si="24"/>
        <v>337775.43</v>
      </c>
      <c r="N824">
        <f t="shared" si="25"/>
        <v>1</v>
      </c>
      <c r="O824">
        <v>5</v>
      </c>
      <c r="P824">
        <v>429.77</v>
      </c>
      <c r="Q824" s="2">
        <v>-7.4000000000000003E-3</v>
      </c>
      <c r="R824" s="2">
        <v>7.9000000000000001E-2</v>
      </c>
      <c r="S824" t="s">
        <v>19</v>
      </c>
    </row>
    <row r="825" spans="1:19">
      <c r="A825" t="s">
        <v>341</v>
      </c>
      <c r="B825" t="s">
        <v>18</v>
      </c>
      <c r="C825" s="1">
        <v>39948</v>
      </c>
      <c r="D825">
        <v>2.38</v>
      </c>
      <c r="E825" s="1">
        <v>39952</v>
      </c>
      <c r="F825">
        <v>2.7135099999999999</v>
      </c>
      <c r="G825" s="2">
        <v>0.1401</v>
      </c>
      <c r="H825">
        <v>6140.79</v>
      </c>
      <c r="I825" s="2">
        <v>0.14280000000000001</v>
      </c>
      <c r="J825">
        <v>24144</v>
      </c>
      <c r="K825">
        <v>43010.84</v>
      </c>
      <c r="L825">
        <v>335626.59</v>
      </c>
      <c r="M825">
        <f t="shared" si="24"/>
        <v>337775.43</v>
      </c>
      <c r="N825">
        <f t="shared" si="25"/>
        <v>2</v>
      </c>
      <c r="O825">
        <v>3</v>
      </c>
      <c r="P825">
        <v>2046.93</v>
      </c>
      <c r="Q825" s="2">
        <v>-2.3699999999999999E-2</v>
      </c>
      <c r="R825" s="2">
        <v>0.1401</v>
      </c>
      <c r="S825" t="s">
        <v>19</v>
      </c>
    </row>
    <row r="826" spans="1:19">
      <c r="A826" t="s">
        <v>342</v>
      </c>
      <c r="B826" t="s">
        <v>18</v>
      </c>
      <c r="C826" s="1">
        <v>39951</v>
      </c>
      <c r="D826">
        <v>0.55000000000000004</v>
      </c>
      <c r="E826" s="1">
        <v>39953</v>
      </c>
      <c r="F826">
        <v>0.62444599999999995</v>
      </c>
      <c r="G826" s="2">
        <v>0.13539999999999999</v>
      </c>
      <c r="H826">
        <v>786.69</v>
      </c>
      <c r="I826" s="2">
        <v>0.1351</v>
      </c>
      <c r="J826">
        <v>13861</v>
      </c>
      <c r="K826">
        <v>5825.15</v>
      </c>
      <c r="L826">
        <v>338562.12</v>
      </c>
      <c r="M826">
        <f t="shared" si="24"/>
        <v>338562.12</v>
      </c>
      <c r="N826">
        <f t="shared" si="25"/>
        <v>1</v>
      </c>
      <c r="O826">
        <v>3</v>
      </c>
      <c r="P826">
        <v>262.23</v>
      </c>
      <c r="Q826" s="2">
        <v>-3.8699999999999998E-2</v>
      </c>
      <c r="R826" s="2">
        <v>0.16020000000000001</v>
      </c>
      <c r="S826" t="s">
        <v>19</v>
      </c>
    </row>
    <row r="827" spans="1:19">
      <c r="A827" t="s">
        <v>343</v>
      </c>
      <c r="B827" t="s">
        <v>18</v>
      </c>
      <c r="C827" s="1">
        <v>39952</v>
      </c>
      <c r="D827">
        <v>1.01</v>
      </c>
      <c r="E827" s="1">
        <v>39961</v>
      </c>
      <c r="F827">
        <v>1.0449999999999999</v>
      </c>
      <c r="G827" s="2">
        <v>3.4700000000000002E-2</v>
      </c>
      <c r="H827">
        <v>1499.93</v>
      </c>
      <c r="I827" s="2">
        <v>3.4500000000000003E-2</v>
      </c>
      <c r="J827">
        <v>55682</v>
      </c>
      <c r="K827">
        <v>43528.84</v>
      </c>
      <c r="L827">
        <v>342703.89</v>
      </c>
      <c r="M827">
        <f t="shared" si="24"/>
        <v>342703.89</v>
      </c>
      <c r="N827">
        <f t="shared" si="25"/>
        <v>1</v>
      </c>
      <c r="O827">
        <v>8</v>
      </c>
      <c r="P827">
        <v>187.49</v>
      </c>
      <c r="Q827" s="2">
        <v>-9.9000000000000008E-3</v>
      </c>
      <c r="R827" s="2">
        <v>5.45E-2</v>
      </c>
      <c r="S827" t="s">
        <v>19</v>
      </c>
    </row>
    <row r="828" spans="1:19">
      <c r="A828" t="s">
        <v>174</v>
      </c>
      <c r="B828" t="s">
        <v>18</v>
      </c>
      <c r="C828" s="1">
        <v>39952</v>
      </c>
      <c r="D828">
        <v>5.93</v>
      </c>
      <c r="E828" s="1">
        <v>39955</v>
      </c>
      <c r="F828">
        <v>6.2892000000000001</v>
      </c>
      <c r="G828" s="2">
        <v>6.0600000000000001E-2</v>
      </c>
      <c r="H828">
        <v>2641.84</v>
      </c>
      <c r="I828" s="2">
        <v>6.0699999999999997E-2</v>
      </c>
      <c r="J828">
        <v>9483</v>
      </c>
      <c r="K828">
        <v>43525.26</v>
      </c>
      <c r="L828">
        <v>341203.96</v>
      </c>
      <c r="M828">
        <f t="shared" si="24"/>
        <v>342703.89</v>
      </c>
      <c r="N828">
        <f t="shared" si="25"/>
        <v>2</v>
      </c>
      <c r="O828">
        <v>4</v>
      </c>
      <c r="P828">
        <v>660.46</v>
      </c>
      <c r="Q828" s="2">
        <v>-4.8999999999999998E-3</v>
      </c>
      <c r="R828" s="2">
        <v>0.1167</v>
      </c>
      <c r="S828" t="s">
        <v>19</v>
      </c>
    </row>
    <row r="829" spans="1:19">
      <c r="A829" t="s">
        <v>344</v>
      </c>
      <c r="B829" t="s">
        <v>18</v>
      </c>
      <c r="C829" s="1">
        <v>39980</v>
      </c>
      <c r="D829">
        <v>0.65</v>
      </c>
      <c r="E829" s="1">
        <v>39983</v>
      </c>
      <c r="F829">
        <v>0.66106699999999996</v>
      </c>
      <c r="G829" s="2">
        <v>1.7000000000000001E-2</v>
      </c>
      <c r="H829">
        <v>323.35000000000002</v>
      </c>
      <c r="I829" s="2">
        <v>1.66E-2</v>
      </c>
      <c r="J829">
        <v>37919</v>
      </c>
      <c r="K829">
        <v>19535.490000000002</v>
      </c>
      <c r="L829">
        <v>343027.24</v>
      </c>
      <c r="M829">
        <f t="shared" si="24"/>
        <v>343027.24</v>
      </c>
      <c r="N829">
        <f t="shared" si="25"/>
        <v>1</v>
      </c>
      <c r="O829">
        <v>4</v>
      </c>
      <c r="P829">
        <v>80.84</v>
      </c>
      <c r="Q829" s="2">
        <v>-5.4000000000000003E-3</v>
      </c>
      <c r="R829" s="2">
        <v>6.1899999999999997E-2</v>
      </c>
      <c r="S829" t="s">
        <v>19</v>
      </c>
    </row>
    <row r="830" spans="1:19">
      <c r="A830" t="s">
        <v>345</v>
      </c>
      <c r="B830" t="s">
        <v>18</v>
      </c>
      <c r="C830" s="1">
        <v>39981</v>
      </c>
      <c r="D830">
        <v>1.06</v>
      </c>
      <c r="E830" s="1">
        <v>39990</v>
      </c>
      <c r="F830">
        <v>1.0900000000000001</v>
      </c>
      <c r="G830" s="2">
        <v>2.8299999999999999E-2</v>
      </c>
      <c r="H830">
        <v>1254.73</v>
      </c>
      <c r="I830" s="2">
        <v>2.8299999999999999E-2</v>
      </c>
      <c r="J830">
        <v>52603</v>
      </c>
      <c r="K830">
        <v>44295.09</v>
      </c>
      <c r="L830">
        <v>349602.1</v>
      </c>
      <c r="M830">
        <f t="shared" si="24"/>
        <v>349602.1</v>
      </c>
      <c r="N830">
        <f t="shared" si="25"/>
        <v>1</v>
      </c>
      <c r="O830">
        <v>8</v>
      </c>
      <c r="P830">
        <v>156.84</v>
      </c>
      <c r="Q830" s="2">
        <v>-0.1226</v>
      </c>
      <c r="R830" s="2">
        <v>8.0199999999999994E-2</v>
      </c>
      <c r="S830" t="s">
        <v>19</v>
      </c>
    </row>
    <row r="831" spans="1:19">
      <c r="A831" t="s">
        <v>340</v>
      </c>
      <c r="B831" t="s">
        <v>18</v>
      </c>
      <c r="C831" s="1">
        <v>39981</v>
      </c>
      <c r="D831">
        <v>1.0049999999999999</v>
      </c>
      <c r="E831" s="1">
        <v>39986</v>
      </c>
      <c r="F831">
        <v>1.0852299999999999</v>
      </c>
      <c r="G831" s="2">
        <v>7.9799999999999996E-2</v>
      </c>
      <c r="H831">
        <v>3254.31</v>
      </c>
      <c r="I831" s="2">
        <v>8.0699999999999994E-2</v>
      </c>
      <c r="J831">
        <v>50511</v>
      </c>
      <c r="K831">
        <v>40326.57</v>
      </c>
      <c r="L831">
        <v>346281.55</v>
      </c>
      <c r="M831">
        <f t="shared" si="24"/>
        <v>349602.1</v>
      </c>
      <c r="N831">
        <f t="shared" si="25"/>
        <v>2</v>
      </c>
      <c r="O831">
        <v>4</v>
      </c>
      <c r="P831">
        <v>813.58</v>
      </c>
      <c r="Q831" s="2">
        <v>-1.2200000000000001E-2</v>
      </c>
      <c r="R831" s="2">
        <v>0.104</v>
      </c>
      <c r="S831" t="s">
        <v>19</v>
      </c>
    </row>
    <row r="832" spans="1:19">
      <c r="A832" t="s">
        <v>208</v>
      </c>
      <c r="B832" t="s">
        <v>18</v>
      </c>
      <c r="C832" s="1">
        <v>39983</v>
      </c>
      <c r="D832">
        <v>1.9450000000000001</v>
      </c>
      <c r="E832" s="1">
        <v>39987</v>
      </c>
      <c r="F832">
        <v>2.03748</v>
      </c>
      <c r="G832" s="2">
        <v>4.7500000000000001E-2</v>
      </c>
      <c r="H832">
        <v>2065.81</v>
      </c>
      <c r="I832" s="2">
        <v>4.6100000000000002E-2</v>
      </c>
      <c r="J832">
        <v>28600</v>
      </c>
      <c r="K832">
        <v>44835.360000000001</v>
      </c>
      <c r="L832">
        <v>348347.36</v>
      </c>
      <c r="M832">
        <f t="shared" si="24"/>
        <v>349602.1</v>
      </c>
      <c r="N832">
        <f t="shared" si="25"/>
        <v>3</v>
      </c>
      <c r="O832">
        <v>3</v>
      </c>
      <c r="P832">
        <v>688.6</v>
      </c>
      <c r="Q832" s="2">
        <v>-3.2000000000000002E-3</v>
      </c>
      <c r="R832" s="2">
        <v>9.0999999999999998E-2</v>
      </c>
      <c r="S832" t="s">
        <v>19</v>
      </c>
    </row>
    <row r="833" spans="1:19">
      <c r="A833" t="s">
        <v>193</v>
      </c>
      <c r="B833" t="s">
        <v>18</v>
      </c>
      <c r="C833" s="1">
        <v>39987</v>
      </c>
      <c r="D833">
        <v>2.3199999999999998</v>
      </c>
      <c r="E833" s="1">
        <v>39993</v>
      </c>
      <c r="F833">
        <v>2.4576099999999999</v>
      </c>
      <c r="G833" s="2">
        <v>5.9299999999999999E-2</v>
      </c>
      <c r="H833">
        <v>2691.41</v>
      </c>
      <c r="I833" s="2">
        <v>5.9900000000000002E-2</v>
      </c>
      <c r="J833">
        <v>24341</v>
      </c>
      <c r="K833">
        <v>44900.19</v>
      </c>
      <c r="L833">
        <v>352667.33</v>
      </c>
      <c r="M833">
        <f t="shared" si="24"/>
        <v>352667.33</v>
      </c>
      <c r="N833">
        <f t="shared" si="25"/>
        <v>1</v>
      </c>
      <c r="O833">
        <v>5</v>
      </c>
      <c r="P833">
        <v>538.28</v>
      </c>
      <c r="Q833" s="2">
        <v>-2.3800000000000002E-2</v>
      </c>
      <c r="R833" s="2">
        <v>7.1800000000000003E-2</v>
      </c>
      <c r="S833" t="s">
        <v>19</v>
      </c>
    </row>
    <row r="834" spans="1:19">
      <c r="A834" t="s">
        <v>346</v>
      </c>
      <c r="B834" t="s">
        <v>18</v>
      </c>
      <c r="C834" s="1">
        <v>39987</v>
      </c>
      <c r="D834">
        <v>2.4500000000000002</v>
      </c>
      <c r="E834" s="1">
        <v>39993</v>
      </c>
      <c r="F834">
        <v>2.6233200000000001</v>
      </c>
      <c r="G834" s="2">
        <v>7.0699999999999999E-2</v>
      </c>
      <c r="H834">
        <v>373.82</v>
      </c>
      <c r="I834" s="2">
        <v>6.9599999999999995E-2</v>
      </c>
      <c r="J834">
        <v>2758</v>
      </c>
      <c r="K834">
        <v>5372.57</v>
      </c>
      <c r="L834">
        <v>349975.91</v>
      </c>
      <c r="M834">
        <f t="shared" si="24"/>
        <v>352667.33</v>
      </c>
      <c r="N834">
        <f t="shared" si="25"/>
        <v>2</v>
      </c>
      <c r="O834">
        <v>5</v>
      </c>
      <c r="P834">
        <v>74.760000000000005</v>
      </c>
      <c r="Q834" s="2">
        <v>-7.4000000000000003E-3</v>
      </c>
      <c r="R834" s="2">
        <v>8.5199999999999998E-2</v>
      </c>
      <c r="S834" t="s">
        <v>19</v>
      </c>
    </row>
    <row r="835" spans="1:19">
      <c r="A835" t="s">
        <v>242</v>
      </c>
      <c r="B835" t="s">
        <v>18</v>
      </c>
      <c r="C835" s="1">
        <v>39993</v>
      </c>
      <c r="D835">
        <v>1.78</v>
      </c>
      <c r="E835" s="1">
        <v>40003</v>
      </c>
      <c r="F835">
        <v>1.72305</v>
      </c>
      <c r="G835" s="2">
        <v>-3.2000000000000001E-2</v>
      </c>
      <c r="H835">
        <v>-1409.87</v>
      </c>
      <c r="I835" s="2">
        <v>-3.1099999999999999E-2</v>
      </c>
      <c r="J835">
        <v>31546</v>
      </c>
      <c r="K835">
        <v>45308.95</v>
      </c>
      <c r="L835">
        <v>351257.46</v>
      </c>
      <c r="M835">
        <f t="shared" ref="M835:M898" si="26">MAX(L835,M834)</f>
        <v>352667.33</v>
      </c>
      <c r="N835">
        <f t="shared" si="25"/>
        <v>3</v>
      </c>
      <c r="O835">
        <v>9</v>
      </c>
      <c r="P835">
        <v>-156.65</v>
      </c>
      <c r="Q835" s="2">
        <v>-6.3200000000000006E-2</v>
      </c>
      <c r="R835" s="2">
        <v>4.8300000000000003E-2</v>
      </c>
      <c r="S835" t="s">
        <v>19</v>
      </c>
    </row>
    <row r="836" spans="1:19">
      <c r="A836" t="s">
        <v>347</v>
      </c>
      <c r="B836" t="s">
        <v>18</v>
      </c>
      <c r="C836" s="1">
        <v>39997</v>
      </c>
      <c r="D836">
        <v>0.66</v>
      </c>
      <c r="E836" s="1">
        <v>40008</v>
      </c>
      <c r="F836">
        <v>0.68321900000000002</v>
      </c>
      <c r="G836" s="2">
        <v>3.5200000000000002E-2</v>
      </c>
      <c r="H836">
        <v>1552.43</v>
      </c>
      <c r="I836" s="2">
        <v>3.4299999999999997E-2</v>
      </c>
      <c r="J836">
        <v>86105</v>
      </c>
      <c r="K836">
        <v>45281.59</v>
      </c>
      <c r="L836">
        <v>367560.58</v>
      </c>
      <c r="M836">
        <f t="shared" si="26"/>
        <v>367560.58</v>
      </c>
      <c r="N836">
        <f t="shared" ref="N836:N899" si="27">IF(M836=M835,N835+1,1)</f>
        <v>1</v>
      </c>
      <c r="O836">
        <v>8</v>
      </c>
      <c r="P836">
        <v>194.05</v>
      </c>
      <c r="Q836" s="2">
        <v>-6.3E-2</v>
      </c>
      <c r="R836" s="2">
        <v>0.1032</v>
      </c>
      <c r="S836" t="s">
        <v>19</v>
      </c>
    </row>
    <row r="837" spans="1:19">
      <c r="A837" t="s">
        <v>348</v>
      </c>
      <c r="B837" t="s">
        <v>18</v>
      </c>
      <c r="C837" s="1">
        <v>40000</v>
      </c>
      <c r="D837">
        <v>5.62</v>
      </c>
      <c r="E837" s="1">
        <v>40004</v>
      </c>
      <c r="F837">
        <v>6.4087199999999998</v>
      </c>
      <c r="G837" s="2">
        <v>0.14030000000000001</v>
      </c>
      <c r="H837">
        <v>6250.64</v>
      </c>
      <c r="I837" s="2">
        <v>0.13750000000000001</v>
      </c>
      <c r="J837">
        <v>10146</v>
      </c>
      <c r="K837">
        <v>45445.35</v>
      </c>
      <c r="L837">
        <v>360136.59</v>
      </c>
      <c r="M837">
        <f t="shared" si="26"/>
        <v>367560.58</v>
      </c>
      <c r="N837">
        <f t="shared" si="27"/>
        <v>2</v>
      </c>
      <c r="O837">
        <v>5</v>
      </c>
      <c r="P837">
        <v>1250.1300000000001</v>
      </c>
      <c r="Q837" s="2">
        <v>-2.23E-2</v>
      </c>
      <c r="R837" s="2">
        <v>0.14030000000000001</v>
      </c>
      <c r="S837" t="s">
        <v>19</v>
      </c>
    </row>
    <row r="838" spans="1:19">
      <c r="A838" t="s">
        <v>61</v>
      </c>
      <c r="B838" t="s">
        <v>18</v>
      </c>
      <c r="C838" s="1">
        <v>40000</v>
      </c>
      <c r="D838">
        <v>0.80500000000000005</v>
      </c>
      <c r="E838" s="1">
        <v>40004</v>
      </c>
      <c r="F838">
        <v>0.83462899999999995</v>
      </c>
      <c r="G838" s="2">
        <v>3.6799999999999999E-2</v>
      </c>
      <c r="H838">
        <v>297.67</v>
      </c>
      <c r="I838" s="2">
        <v>3.4700000000000002E-2</v>
      </c>
      <c r="J838">
        <v>13355</v>
      </c>
      <c r="K838">
        <v>8568.3700000000008</v>
      </c>
      <c r="L838">
        <v>360434.26</v>
      </c>
      <c r="M838">
        <f t="shared" si="26"/>
        <v>367560.58</v>
      </c>
      <c r="N838">
        <f t="shared" si="27"/>
        <v>3</v>
      </c>
      <c r="O838">
        <v>5</v>
      </c>
      <c r="P838">
        <v>59.53</v>
      </c>
      <c r="Q838" s="2">
        <v>-5.7000000000000002E-2</v>
      </c>
      <c r="R838" s="2">
        <v>3.6799999999999999E-2</v>
      </c>
      <c r="S838" t="s">
        <v>19</v>
      </c>
    </row>
    <row r="839" spans="1:19">
      <c r="A839" t="s">
        <v>274</v>
      </c>
      <c r="B839" t="s">
        <v>18</v>
      </c>
      <c r="C839" s="1">
        <v>40001</v>
      </c>
      <c r="D839">
        <v>2.88</v>
      </c>
      <c r="E839" s="1">
        <v>40003</v>
      </c>
      <c r="F839">
        <v>3.0497800000000002</v>
      </c>
      <c r="G839" s="2">
        <v>5.8999999999999997E-2</v>
      </c>
      <c r="H839">
        <v>2628.48</v>
      </c>
      <c r="I839" s="2">
        <v>5.79E-2</v>
      </c>
      <c r="J839">
        <v>19988</v>
      </c>
      <c r="K839">
        <v>45430.64</v>
      </c>
      <c r="L839">
        <v>353885.95</v>
      </c>
      <c r="M839">
        <f t="shared" si="26"/>
        <v>367560.58</v>
      </c>
      <c r="N839">
        <f t="shared" si="27"/>
        <v>4</v>
      </c>
      <c r="O839">
        <v>3</v>
      </c>
      <c r="P839">
        <v>876.16</v>
      </c>
      <c r="Q839" s="2">
        <v>-1.0999999999999999E-2</v>
      </c>
      <c r="R839" s="2">
        <v>8.0299999999999996E-2</v>
      </c>
      <c r="S839" t="s">
        <v>19</v>
      </c>
    </row>
    <row r="840" spans="1:19">
      <c r="A840" t="s">
        <v>349</v>
      </c>
      <c r="B840" t="s">
        <v>18</v>
      </c>
      <c r="C840" s="1">
        <v>40002</v>
      </c>
      <c r="D840">
        <v>0.85</v>
      </c>
      <c r="E840" s="1">
        <v>40008</v>
      </c>
      <c r="F840">
        <v>0.83301800000000004</v>
      </c>
      <c r="G840" s="2">
        <v>-0.02</v>
      </c>
      <c r="H840">
        <v>-930.98</v>
      </c>
      <c r="I840" s="2">
        <v>-2.0400000000000001E-2</v>
      </c>
      <c r="J840">
        <v>69155</v>
      </c>
      <c r="K840">
        <v>45738.080000000002</v>
      </c>
      <c r="L840">
        <v>366629.6</v>
      </c>
      <c r="M840">
        <f t="shared" si="26"/>
        <v>367560.58</v>
      </c>
      <c r="N840">
        <f t="shared" si="27"/>
        <v>5</v>
      </c>
      <c r="O840">
        <v>5</v>
      </c>
      <c r="P840">
        <v>-186.2</v>
      </c>
      <c r="Q840" s="2">
        <v>-0.1353</v>
      </c>
      <c r="R840" s="2">
        <v>1.46E-2</v>
      </c>
      <c r="S840" t="s">
        <v>19</v>
      </c>
    </row>
    <row r="841" spans="1:19">
      <c r="A841" t="s">
        <v>117</v>
      </c>
      <c r="B841" t="s">
        <v>18</v>
      </c>
      <c r="C841" s="1">
        <v>40002</v>
      </c>
      <c r="D841">
        <v>1.4111</v>
      </c>
      <c r="E841" s="1">
        <v>40007</v>
      </c>
      <c r="F841">
        <v>1.47305</v>
      </c>
      <c r="G841" s="2">
        <v>4.3900000000000002E-2</v>
      </c>
      <c r="H841">
        <v>1997.02</v>
      </c>
      <c r="I841" s="2">
        <v>4.3700000000000003E-2</v>
      </c>
      <c r="J841">
        <v>41656</v>
      </c>
      <c r="K841">
        <v>45737.29</v>
      </c>
      <c r="L841">
        <v>362431.28</v>
      </c>
      <c r="M841">
        <f t="shared" si="26"/>
        <v>367560.58</v>
      </c>
      <c r="N841">
        <f t="shared" si="27"/>
        <v>6</v>
      </c>
      <c r="O841">
        <v>4</v>
      </c>
      <c r="P841">
        <v>499.26</v>
      </c>
      <c r="Q841" s="2">
        <v>-9.7999999999999997E-3</v>
      </c>
      <c r="R841" s="2">
        <v>4.8800000000000003E-2</v>
      </c>
      <c r="S841" t="s">
        <v>19</v>
      </c>
    </row>
    <row r="842" spans="1:19">
      <c r="A842" t="s">
        <v>322</v>
      </c>
      <c r="B842" t="s">
        <v>18</v>
      </c>
      <c r="C842" s="1">
        <v>40002</v>
      </c>
      <c r="D842">
        <v>2.29</v>
      </c>
      <c r="E842" s="1">
        <v>40007</v>
      </c>
      <c r="F842">
        <v>2.3199999999999998</v>
      </c>
      <c r="G842" s="2">
        <v>1.3100000000000001E-2</v>
      </c>
      <c r="H842">
        <v>587.48</v>
      </c>
      <c r="I842" s="2">
        <v>1.2800000000000001E-2</v>
      </c>
      <c r="J842">
        <v>25668</v>
      </c>
      <c r="K842">
        <v>45736.5</v>
      </c>
      <c r="L842">
        <v>366008.15</v>
      </c>
      <c r="M842">
        <f t="shared" si="26"/>
        <v>367560.58</v>
      </c>
      <c r="N842">
        <f t="shared" si="27"/>
        <v>7</v>
      </c>
      <c r="O842">
        <v>4</v>
      </c>
      <c r="P842">
        <v>146.87</v>
      </c>
      <c r="Q842" s="2">
        <v>-4.8000000000000001E-2</v>
      </c>
      <c r="R842" s="2">
        <v>6.9900000000000004E-2</v>
      </c>
      <c r="S842" t="s">
        <v>19</v>
      </c>
    </row>
    <row r="843" spans="1:19">
      <c r="A843" t="s">
        <v>62</v>
      </c>
      <c r="B843" t="s">
        <v>18</v>
      </c>
      <c r="C843" s="1">
        <v>40002</v>
      </c>
      <c r="D843">
        <v>2.77</v>
      </c>
      <c r="E843" s="1">
        <v>40007</v>
      </c>
      <c r="F843">
        <v>2.9516800000000001</v>
      </c>
      <c r="G843" s="2">
        <v>6.5600000000000006E-2</v>
      </c>
      <c r="H843">
        <v>2989.39</v>
      </c>
      <c r="I843" s="2">
        <v>6.54E-2</v>
      </c>
      <c r="J843">
        <v>21220</v>
      </c>
      <c r="K843">
        <v>45736.25</v>
      </c>
      <c r="L843">
        <v>365420.67</v>
      </c>
      <c r="M843">
        <f t="shared" si="26"/>
        <v>367560.58</v>
      </c>
      <c r="N843">
        <f t="shared" si="27"/>
        <v>8</v>
      </c>
      <c r="O843">
        <v>4</v>
      </c>
      <c r="P843">
        <v>747.35</v>
      </c>
      <c r="Q843" s="2">
        <v>-6.9999999999999999E-4</v>
      </c>
      <c r="R843" s="2">
        <v>6.8199999999999997E-2</v>
      </c>
      <c r="S843" t="s">
        <v>19</v>
      </c>
    </row>
    <row r="844" spans="1:19">
      <c r="A844" t="s">
        <v>276</v>
      </c>
      <c r="B844" t="s">
        <v>18</v>
      </c>
      <c r="C844" s="1">
        <v>40002</v>
      </c>
      <c r="D844">
        <v>3.7577400000000001</v>
      </c>
      <c r="E844" s="1">
        <v>40009</v>
      </c>
      <c r="F844">
        <v>4.0529900000000003</v>
      </c>
      <c r="G844" s="2">
        <v>7.8600000000000003E-2</v>
      </c>
      <c r="H844">
        <v>3655.87</v>
      </c>
      <c r="I844" s="2">
        <v>7.9899999999999999E-2</v>
      </c>
      <c r="J844">
        <v>15642</v>
      </c>
      <c r="K844">
        <v>45735.61</v>
      </c>
      <c r="L844">
        <v>370285.47</v>
      </c>
      <c r="M844">
        <f t="shared" si="26"/>
        <v>370285.47</v>
      </c>
      <c r="N844">
        <f t="shared" si="27"/>
        <v>1</v>
      </c>
      <c r="O844">
        <v>6</v>
      </c>
      <c r="P844">
        <v>609.30999999999995</v>
      </c>
      <c r="Q844" s="2">
        <v>-2.1399999999999999E-2</v>
      </c>
      <c r="R844" s="2">
        <v>8.1000000000000003E-2</v>
      </c>
      <c r="S844" t="s">
        <v>19</v>
      </c>
    </row>
    <row r="845" spans="1:19">
      <c r="A845" t="s">
        <v>304</v>
      </c>
      <c r="B845" t="s">
        <v>18</v>
      </c>
      <c r="C845" s="1">
        <v>40025</v>
      </c>
      <c r="D845">
        <v>0.35499999999999998</v>
      </c>
      <c r="E845" s="1">
        <v>40032</v>
      </c>
      <c r="F845">
        <v>0.37936399999999998</v>
      </c>
      <c r="G845" s="2">
        <v>6.8599999999999994E-2</v>
      </c>
      <c r="H845">
        <v>1789.55</v>
      </c>
      <c r="I845" s="2">
        <v>6.8500000000000005E-2</v>
      </c>
      <c r="J845">
        <v>88091</v>
      </c>
      <c r="K845">
        <v>26115.5</v>
      </c>
      <c r="L845">
        <v>374782.46</v>
      </c>
      <c r="M845">
        <f t="shared" si="26"/>
        <v>374782.46</v>
      </c>
      <c r="N845">
        <f t="shared" si="27"/>
        <v>1</v>
      </c>
      <c r="O845">
        <v>6</v>
      </c>
      <c r="P845">
        <v>298.26</v>
      </c>
      <c r="Q845" s="2">
        <v>-3.8199999999999998E-2</v>
      </c>
      <c r="R845" s="2">
        <v>7.7499999999999999E-2</v>
      </c>
      <c r="S845" t="s">
        <v>19</v>
      </c>
    </row>
    <row r="846" spans="1:19">
      <c r="A846" t="s">
        <v>276</v>
      </c>
      <c r="B846" t="s">
        <v>18</v>
      </c>
      <c r="C846" s="1">
        <v>40028</v>
      </c>
      <c r="D846">
        <v>4.01</v>
      </c>
      <c r="E846" s="1">
        <v>40030</v>
      </c>
      <c r="F846">
        <v>4.2408799999999998</v>
      </c>
      <c r="G846" s="2">
        <v>5.7599999999999998E-2</v>
      </c>
      <c r="H846">
        <v>2707.44</v>
      </c>
      <c r="I846" s="2">
        <v>5.7599999999999998E-2</v>
      </c>
      <c r="J846">
        <v>13936</v>
      </c>
      <c r="K846">
        <v>47031.43</v>
      </c>
      <c r="L846">
        <v>372992.91</v>
      </c>
      <c r="M846">
        <f t="shared" si="26"/>
        <v>374782.46</v>
      </c>
      <c r="N846">
        <f t="shared" si="27"/>
        <v>2</v>
      </c>
      <c r="O846">
        <v>3</v>
      </c>
      <c r="P846">
        <v>902.48</v>
      </c>
      <c r="Q846" s="2">
        <v>-1.1599999999999999E-2</v>
      </c>
      <c r="R846" s="2">
        <v>8.2100000000000006E-2</v>
      </c>
      <c r="S846" t="s">
        <v>19</v>
      </c>
    </row>
    <row r="847" spans="1:19">
      <c r="A847" t="s">
        <v>350</v>
      </c>
      <c r="B847" t="s">
        <v>18</v>
      </c>
      <c r="C847" s="1">
        <v>40030</v>
      </c>
      <c r="D847">
        <v>2.0828899999999999</v>
      </c>
      <c r="E847" s="1">
        <v>40038</v>
      </c>
      <c r="F847">
        <v>2.1754600000000002</v>
      </c>
      <c r="G847" s="2">
        <v>4.4400000000000002E-2</v>
      </c>
      <c r="H847">
        <v>2067.52</v>
      </c>
      <c r="I847" s="2">
        <v>4.3700000000000003E-2</v>
      </c>
      <c r="J847">
        <v>27006</v>
      </c>
      <c r="K847">
        <v>47261.61</v>
      </c>
      <c r="L847">
        <v>376106.95</v>
      </c>
      <c r="M847">
        <f t="shared" si="26"/>
        <v>376106.95</v>
      </c>
      <c r="N847">
        <f t="shared" si="27"/>
        <v>1</v>
      </c>
      <c r="O847">
        <v>7</v>
      </c>
      <c r="P847">
        <v>295.36</v>
      </c>
      <c r="Q847" s="2">
        <v>-7.4000000000000003E-3</v>
      </c>
      <c r="R847" s="2">
        <v>4.4400000000000002E-2</v>
      </c>
      <c r="S847" t="s">
        <v>19</v>
      </c>
    </row>
    <row r="848" spans="1:19">
      <c r="A848" t="s">
        <v>175</v>
      </c>
      <c r="B848" t="s">
        <v>18</v>
      </c>
      <c r="C848" s="1">
        <v>40030</v>
      </c>
      <c r="D848">
        <v>2.04</v>
      </c>
      <c r="E848" s="1">
        <v>40037</v>
      </c>
      <c r="F848">
        <v>2.0080300000000002</v>
      </c>
      <c r="G848" s="2">
        <v>-1.5699999999999999E-2</v>
      </c>
      <c r="H848">
        <v>-743.04</v>
      </c>
      <c r="I848" s="2">
        <v>-1.5699999999999999E-2</v>
      </c>
      <c r="J848">
        <v>27574</v>
      </c>
      <c r="K848">
        <v>47262.06</v>
      </c>
      <c r="L848">
        <v>374039.43</v>
      </c>
      <c r="M848">
        <f t="shared" si="26"/>
        <v>376106.95</v>
      </c>
      <c r="N848">
        <f t="shared" si="27"/>
        <v>2</v>
      </c>
      <c r="O848">
        <v>6</v>
      </c>
      <c r="P848">
        <v>-123.84</v>
      </c>
      <c r="Q848" s="2">
        <v>-3.4200000000000001E-2</v>
      </c>
      <c r="R848" s="2">
        <v>2.52E-2</v>
      </c>
      <c r="S848" t="s">
        <v>19</v>
      </c>
    </row>
    <row r="849" spans="1:19">
      <c r="A849" t="s">
        <v>292</v>
      </c>
      <c r="B849" t="s">
        <v>18</v>
      </c>
      <c r="C849" s="1">
        <v>40043</v>
      </c>
      <c r="D849">
        <v>0.3</v>
      </c>
      <c r="E849" s="1">
        <v>40046</v>
      </c>
      <c r="F849">
        <v>0.32928000000000002</v>
      </c>
      <c r="G849" s="2">
        <v>9.7600000000000006E-2</v>
      </c>
      <c r="H849">
        <v>1284.6400000000001</v>
      </c>
      <c r="I849" s="2">
        <v>9.7299999999999998E-2</v>
      </c>
      <c r="J849">
        <v>53290</v>
      </c>
      <c r="K849">
        <v>13202.06</v>
      </c>
      <c r="L849">
        <v>377391.59</v>
      </c>
      <c r="M849">
        <f t="shared" si="26"/>
        <v>377391.59</v>
      </c>
      <c r="N849">
        <f t="shared" si="27"/>
        <v>1</v>
      </c>
      <c r="O849">
        <v>4</v>
      </c>
      <c r="P849">
        <v>321.16000000000003</v>
      </c>
      <c r="Q849" s="2">
        <v>-1.1299999999999999E-2</v>
      </c>
      <c r="R849" s="2">
        <v>9.7600000000000006E-2</v>
      </c>
      <c r="S849" t="s">
        <v>19</v>
      </c>
    </row>
    <row r="850" spans="1:19">
      <c r="A850" t="s">
        <v>351</v>
      </c>
      <c r="B850" t="s">
        <v>18</v>
      </c>
      <c r="C850" s="1">
        <v>40043</v>
      </c>
      <c r="D850">
        <v>1.19</v>
      </c>
      <c r="E850" s="1">
        <v>40046</v>
      </c>
      <c r="F850">
        <v>1.2851699999999999</v>
      </c>
      <c r="G850" s="2">
        <v>0.08</v>
      </c>
      <c r="H850">
        <v>3045.54</v>
      </c>
      <c r="I850" s="2">
        <v>8.0199999999999994E-2</v>
      </c>
      <c r="J850">
        <v>38660</v>
      </c>
      <c r="K850">
        <v>37991.26</v>
      </c>
      <c r="L850">
        <v>380437.13</v>
      </c>
      <c r="M850">
        <f t="shared" si="26"/>
        <v>380437.13</v>
      </c>
      <c r="N850">
        <f t="shared" si="27"/>
        <v>1</v>
      </c>
      <c r="O850">
        <v>4</v>
      </c>
      <c r="P850">
        <v>761.38</v>
      </c>
      <c r="Q850" s="2">
        <v>-1.35E-2</v>
      </c>
      <c r="R850" s="2">
        <v>0.08</v>
      </c>
      <c r="S850" t="s">
        <v>19</v>
      </c>
    </row>
    <row r="851" spans="1:19">
      <c r="A851" t="s">
        <v>325</v>
      </c>
      <c r="B851" t="s">
        <v>18</v>
      </c>
      <c r="C851" s="1">
        <v>40044</v>
      </c>
      <c r="D851">
        <v>0.505</v>
      </c>
      <c r="E851" s="1">
        <v>40049</v>
      </c>
      <c r="F851">
        <v>0.57499999999999996</v>
      </c>
      <c r="G851" s="2">
        <v>0.1386</v>
      </c>
      <c r="H851">
        <v>6662.7</v>
      </c>
      <c r="I851" s="2">
        <v>0.13930000000000001</v>
      </c>
      <c r="J851">
        <v>114236</v>
      </c>
      <c r="K851">
        <v>47830.1</v>
      </c>
      <c r="L851">
        <v>387099.83</v>
      </c>
      <c r="M851">
        <f t="shared" si="26"/>
        <v>387099.83</v>
      </c>
      <c r="N851">
        <f t="shared" si="27"/>
        <v>1</v>
      </c>
      <c r="O851">
        <v>4</v>
      </c>
      <c r="P851">
        <v>1665.67</v>
      </c>
      <c r="Q851" s="2">
        <v>0</v>
      </c>
      <c r="R851" s="2">
        <v>0.1386</v>
      </c>
      <c r="S851" t="s">
        <v>19</v>
      </c>
    </row>
    <row r="852" spans="1:19">
      <c r="A852" t="s">
        <v>314</v>
      </c>
      <c r="B852" t="s">
        <v>18</v>
      </c>
      <c r="C852" s="1">
        <v>40057</v>
      </c>
      <c r="D852">
        <v>1.855</v>
      </c>
      <c r="E852" s="1">
        <v>40060</v>
      </c>
      <c r="F852">
        <v>2.0393699999999999</v>
      </c>
      <c r="G852" s="2">
        <v>9.9400000000000002E-2</v>
      </c>
      <c r="H852">
        <v>4908.37</v>
      </c>
      <c r="I852" s="2">
        <v>0.1008</v>
      </c>
      <c r="J852">
        <v>31782</v>
      </c>
      <c r="K852">
        <v>48709.13</v>
      </c>
      <c r="L852">
        <v>394721.73</v>
      </c>
      <c r="M852">
        <f t="shared" si="26"/>
        <v>394721.73</v>
      </c>
      <c r="N852">
        <f t="shared" si="27"/>
        <v>1</v>
      </c>
      <c r="O852">
        <v>4</v>
      </c>
      <c r="P852">
        <v>1227.0899999999999</v>
      </c>
      <c r="Q852" s="2">
        <v>-5.2999999999999999E-2</v>
      </c>
      <c r="R852" s="2">
        <v>9.9400000000000002E-2</v>
      </c>
      <c r="S852" t="s">
        <v>19</v>
      </c>
    </row>
    <row r="853" spans="1:19">
      <c r="A853" t="s">
        <v>329</v>
      </c>
      <c r="B853" t="s">
        <v>18</v>
      </c>
      <c r="C853" s="1">
        <v>40057</v>
      </c>
      <c r="D853">
        <v>1.425</v>
      </c>
      <c r="E853" s="1">
        <v>40058</v>
      </c>
      <c r="F853">
        <v>1.5047299999999999</v>
      </c>
      <c r="G853" s="2">
        <v>5.6000000000000001E-2</v>
      </c>
      <c r="H853">
        <v>2713.53</v>
      </c>
      <c r="I853" s="2">
        <v>5.57E-2</v>
      </c>
      <c r="J853">
        <v>41373</v>
      </c>
      <c r="K853">
        <v>48709.88</v>
      </c>
      <c r="L853">
        <v>389813.36</v>
      </c>
      <c r="M853">
        <f t="shared" si="26"/>
        <v>394721.73</v>
      </c>
      <c r="N853">
        <f t="shared" si="27"/>
        <v>2</v>
      </c>
      <c r="O853">
        <v>2</v>
      </c>
      <c r="P853">
        <v>1356.77</v>
      </c>
      <c r="Q853" s="2">
        <v>-4.3E-3</v>
      </c>
      <c r="R853" s="2">
        <v>0.10349999999999999</v>
      </c>
      <c r="S853" t="s">
        <v>19</v>
      </c>
    </row>
    <row r="854" spans="1:19">
      <c r="A854" t="s">
        <v>332</v>
      </c>
      <c r="B854" t="s">
        <v>18</v>
      </c>
      <c r="C854" s="1">
        <v>40058</v>
      </c>
      <c r="D854">
        <v>1.49</v>
      </c>
      <c r="E854" s="1">
        <v>40060</v>
      </c>
      <c r="F854">
        <v>1.6302399999999999</v>
      </c>
      <c r="G854" s="2">
        <v>9.4100000000000003E-2</v>
      </c>
      <c r="H854">
        <v>4649.83</v>
      </c>
      <c r="I854" s="2">
        <v>9.4600000000000004E-2</v>
      </c>
      <c r="J854">
        <v>39588</v>
      </c>
      <c r="K854">
        <v>49159.040000000001</v>
      </c>
      <c r="L854">
        <v>399371.56</v>
      </c>
      <c r="M854">
        <f t="shared" si="26"/>
        <v>399371.56</v>
      </c>
      <c r="N854">
        <f t="shared" si="27"/>
        <v>1</v>
      </c>
      <c r="O854">
        <v>3</v>
      </c>
      <c r="P854">
        <v>1549.94</v>
      </c>
      <c r="Q854" s="2">
        <v>-3.5999999999999999E-3</v>
      </c>
      <c r="R854" s="2">
        <v>9.4100000000000003E-2</v>
      </c>
      <c r="S854" t="s">
        <v>19</v>
      </c>
    </row>
    <row r="855" spans="1:19">
      <c r="A855" t="s">
        <v>110</v>
      </c>
      <c r="B855" t="s">
        <v>18</v>
      </c>
      <c r="C855" s="1">
        <v>40059</v>
      </c>
      <c r="D855">
        <v>0.70499999999999996</v>
      </c>
      <c r="E855" s="1">
        <v>40064</v>
      </c>
      <c r="F855">
        <v>0.79050399999999998</v>
      </c>
      <c r="G855" s="2">
        <v>0.12130000000000001</v>
      </c>
      <c r="H855">
        <v>6067.32</v>
      </c>
      <c r="I855" s="2">
        <v>0.12330000000000001</v>
      </c>
      <c r="J855">
        <v>83138</v>
      </c>
      <c r="K855">
        <v>49216.74</v>
      </c>
      <c r="L855">
        <v>407323.26</v>
      </c>
      <c r="M855">
        <f t="shared" si="26"/>
        <v>407323.26</v>
      </c>
      <c r="N855">
        <f t="shared" si="27"/>
        <v>1</v>
      </c>
      <c r="O855">
        <v>4</v>
      </c>
      <c r="P855">
        <v>1516.83</v>
      </c>
      <c r="Q855" s="2">
        <v>-1.52E-2</v>
      </c>
      <c r="R855" s="2">
        <v>0.12130000000000001</v>
      </c>
      <c r="S855" t="s">
        <v>19</v>
      </c>
    </row>
    <row r="856" spans="1:19">
      <c r="A856" t="s">
        <v>118</v>
      </c>
      <c r="B856" t="s">
        <v>18</v>
      </c>
      <c r="C856" s="1">
        <v>40059</v>
      </c>
      <c r="D856">
        <v>9.68</v>
      </c>
      <c r="E856" s="1">
        <v>40064</v>
      </c>
      <c r="F856">
        <v>10.046200000000001</v>
      </c>
      <c r="G856" s="2">
        <v>3.78E-2</v>
      </c>
      <c r="H856">
        <v>1884.37</v>
      </c>
      <c r="I856" s="2">
        <v>3.8300000000000001E-2</v>
      </c>
      <c r="J856">
        <v>6055</v>
      </c>
      <c r="K856">
        <v>49216.83</v>
      </c>
      <c r="L856">
        <v>401255.94</v>
      </c>
      <c r="M856">
        <f t="shared" si="26"/>
        <v>407323.26</v>
      </c>
      <c r="N856">
        <f t="shared" si="27"/>
        <v>2</v>
      </c>
      <c r="O856">
        <v>4</v>
      </c>
      <c r="P856">
        <v>471.09</v>
      </c>
      <c r="Q856" s="2">
        <v>-1.8E-3</v>
      </c>
      <c r="R856" s="2">
        <v>3.78E-2</v>
      </c>
      <c r="S856" t="s">
        <v>19</v>
      </c>
    </row>
    <row r="857" spans="1:19">
      <c r="A857" t="s">
        <v>330</v>
      </c>
      <c r="B857" t="s">
        <v>18</v>
      </c>
      <c r="C857" s="1">
        <v>40081</v>
      </c>
      <c r="D857">
        <v>0.89500000000000002</v>
      </c>
      <c r="E857" s="1">
        <v>40087</v>
      </c>
      <c r="F857">
        <v>0.94499999999999995</v>
      </c>
      <c r="G857" s="2">
        <v>5.5899999999999998E-2</v>
      </c>
      <c r="H857">
        <v>2872.48</v>
      </c>
      <c r="I857" s="2">
        <v>5.6599999999999998E-2</v>
      </c>
      <c r="J857">
        <v>65304</v>
      </c>
      <c r="K857">
        <v>50732.06</v>
      </c>
      <c r="L857">
        <v>412184.93</v>
      </c>
      <c r="M857">
        <f t="shared" si="26"/>
        <v>412184.93</v>
      </c>
      <c r="N857">
        <f t="shared" si="27"/>
        <v>1</v>
      </c>
      <c r="O857">
        <v>5</v>
      </c>
      <c r="P857">
        <v>574.5</v>
      </c>
      <c r="Q857" s="2">
        <v>-2.7900000000000001E-2</v>
      </c>
      <c r="R857" s="2">
        <v>5.5899999999999998E-2</v>
      </c>
      <c r="S857" t="s">
        <v>19</v>
      </c>
    </row>
    <row r="858" spans="1:19">
      <c r="A858" t="s">
        <v>352</v>
      </c>
      <c r="B858" t="s">
        <v>18</v>
      </c>
      <c r="C858" s="1">
        <v>40081</v>
      </c>
      <c r="D858">
        <v>1.55</v>
      </c>
      <c r="E858" s="1">
        <v>40087</v>
      </c>
      <c r="F858">
        <v>1.52</v>
      </c>
      <c r="G858" s="2">
        <v>-1.9400000000000001E-2</v>
      </c>
      <c r="H858">
        <v>-1011.31</v>
      </c>
      <c r="I858" s="2">
        <v>-1.9900000000000001E-2</v>
      </c>
      <c r="J858">
        <v>37707</v>
      </c>
      <c r="K858">
        <v>50731</v>
      </c>
      <c r="L858">
        <v>411173.62</v>
      </c>
      <c r="M858">
        <f t="shared" si="26"/>
        <v>412184.93</v>
      </c>
      <c r="N858">
        <f t="shared" si="27"/>
        <v>2</v>
      </c>
      <c r="O858">
        <v>5</v>
      </c>
      <c r="P858">
        <v>-202.26</v>
      </c>
      <c r="Q858" s="2">
        <v>-9.0300000000000005E-2</v>
      </c>
      <c r="R858" s="2">
        <v>6.4999999999999997E-3</v>
      </c>
      <c r="S858" t="s">
        <v>19</v>
      </c>
    </row>
    <row r="859" spans="1:19">
      <c r="A859" t="s">
        <v>316</v>
      </c>
      <c r="B859" t="s">
        <v>18</v>
      </c>
      <c r="C859" s="1">
        <v>40081</v>
      </c>
      <c r="D859">
        <v>0.86</v>
      </c>
      <c r="E859" s="1">
        <v>40088</v>
      </c>
      <c r="F859">
        <v>0.84677100000000005</v>
      </c>
      <c r="G859" s="2">
        <v>-1.54E-2</v>
      </c>
      <c r="H859">
        <v>-794.37</v>
      </c>
      <c r="I859" s="2">
        <v>-1.5699999999999999E-2</v>
      </c>
      <c r="J859">
        <v>67962</v>
      </c>
      <c r="K859">
        <v>50732.27</v>
      </c>
      <c r="L859">
        <v>410379.25</v>
      </c>
      <c r="M859">
        <f t="shared" si="26"/>
        <v>412184.93</v>
      </c>
      <c r="N859">
        <f t="shared" si="27"/>
        <v>3</v>
      </c>
      <c r="O859">
        <v>6</v>
      </c>
      <c r="P859">
        <v>-132.4</v>
      </c>
      <c r="Q859" s="2">
        <v>-3.2399999999999998E-2</v>
      </c>
      <c r="R859" s="2">
        <v>3.5499999999999997E-2</v>
      </c>
      <c r="S859" t="s">
        <v>19</v>
      </c>
    </row>
    <row r="860" spans="1:19">
      <c r="A860" t="s">
        <v>62</v>
      </c>
      <c r="B860" t="s">
        <v>18</v>
      </c>
      <c r="C860" s="1">
        <v>40084</v>
      </c>
      <c r="D860">
        <v>4.29</v>
      </c>
      <c r="E860" s="1">
        <v>40086</v>
      </c>
      <c r="F860">
        <v>4.4599200000000003</v>
      </c>
      <c r="G860" s="2">
        <v>3.9600000000000003E-2</v>
      </c>
      <c r="H860">
        <v>1989.19</v>
      </c>
      <c r="I860" s="2">
        <v>3.9300000000000002E-2</v>
      </c>
      <c r="J860">
        <v>13529</v>
      </c>
      <c r="K860">
        <v>50668.41</v>
      </c>
      <c r="L860">
        <v>409312.45</v>
      </c>
      <c r="M860">
        <f t="shared" si="26"/>
        <v>412184.93</v>
      </c>
      <c r="N860">
        <f t="shared" si="27"/>
        <v>4</v>
      </c>
      <c r="O860">
        <v>3</v>
      </c>
      <c r="P860">
        <v>663.06</v>
      </c>
      <c r="Q860" s="2">
        <v>-8.8000000000000005E-3</v>
      </c>
      <c r="R860" s="2">
        <v>4.1300000000000003E-2</v>
      </c>
      <c r="S860" t="s">
        <v>19</v>
      </c>
    </row>
    <row r="861" spans="1:19">
      <c r="A861" t="s">
        <v>353</v>
      </c>
      <c r="B861" t="s">
        <v>18</v>
      </c>
      <c r="C861" s="1">
        <v>40084</v>
      </c>
      <c r="D861">
        <v>7.51</v>
      </c>
      <c r="E861" s="1">
        <v>40088</v>
      </c>
      <c r="F861">
        <v>7.5</v>
      </c>
      <c r="G861" s="2">
        <v>-1.2999999999999999E-3</v>
      </c>
      <c r="H861">
        <v>-79.25</v>
      </c>
      <c r="I861" s="2">
        <v>-1.6000000000000001E-3</v>
      </c>
      <c r="J861">
        <v>7728</v>
      </c>
      <c r="K861">
        <v>50666.55</v>
      </c>
      <c r="L861">
        <v>410300</v>
      </c>
      <c r="M861">
        <f t="shared" si="26"/>
        <v>412184.93</v>
      </c>
      <c r="N861">
        <f t="shared" si="27"/>
        <v>5</v>
      </c>
      <c r="O861">
        <v>5</v>
      </c>
      <c r="P861">
        <v>-15.85</v>
      </c>
      <c r="Q861" s="2">
        <v>-4.3900000000000002E-2</v>
      </c>
      <c r="R861" s="2">
        <v>7.3200000000000001E-2</v>
      </c>
      <c r="S861" t="s">
        <v>19</v>
      </c>
    </row>
    <row r="862" spans="1:19">
      <c r="A862" t="s">
        <v>320</v>
      </c>
      <c r="B862" t="s">
        <v>18</v>
      </c>
      <c r="C862" s="1">
        <v>40085</v>
      </c>
      <c r="D862">
        <v>4.6500000000000004</v>
      </c>
      <c r="E862" s="1">
        <v>40088</v>
      </c>
      <c r="F862">
        <v>5.0830200000000003</v>
      </c>
      <c r="G862" s="2">
        <v>9.3100000000000002E-2</v>
      </c>
      <c r="H862">
        <v>4642.07</v>
      </c>
      <c r="I862" s="2">
        <v>9.2899999999999996E-2</v>
      </c>
      <c r="J862">
        <v>12351</v>
      </c>
      <c r="K862">
        <v>49994.69</v>
      </c>
      <c r="L862">
        <v>414942.07</v>
      </c>
      <c r="M862">
        <f t="shared" si="26"/>
        <v>414942.07</v>
      </c>
      <c r="N862">
        <f t="shared" si="27"/>
        <v>1</v>
      </c>
      <c r="O862">
        <v>4</v>
      </c>
      <c r="P862">
        <v>1160.52</v>
      </c>
      <c r="Q862" s="2">
        <v>-4.7100000000000003E-2</v>
      </c>
      <c r="R862" s="2">
        <v>0.1358</v>
      </c>
      <c r="S862" t="s">
        <v>19</v>
      </c>
    </row>
    <row r="863" spans="1:19">
      <c r="A863" t="s">
        <v>354</v>
      </c>
      <c r="B863" t="s">
        <v>18</v>
      </c>
      <c r="C863" s="1">
        <v>40086</v>
      </c>
      <c r="D863">
        <v>0.95499999999999996</v>
      </c>
      <c r="E863" s="1">
        <v>40094</v>
      </c>
      <c r="F863">
        <v>0.99</v>
      </c>
      <c r="G863" s="2">
        <v>3.6600000000000001E-2</v>
      </c>
      <c r="H863">
        <v>1432.05</v>
      </c>
      <c r="I863" s="2">
        <v>3.6700000000000003E-2</v>
      </c>
      <c r="J863">
        <v>46311</v>
      </c>
      <c r="K863">
        <v>39070.14</v>
      </c>
      <c r="L863">
        <v>426363.45</v>
      </c>
      <c r="M863">
        <f t="shared" si="26"/>
        <v>426363.45</v>
      </c>
      <c r="N863">
        <f t="shared" si="27"/>
        <v>1</v>
      </c>
      <c r="O863">
        <v>7</v>
      </c>
      <c r="P863">
        <v>204.58</v>
      </c>
      <c r="Q863" s="2">
        <v>-0.12039999999999999</v>
      </c>
      <c r="R863" s="2">
        <v>4.7100000000000003E-2</v>
      </c>
      <c r="S863" t="s">
        <v>19</v>
      </c>
    </row>
    <row r="864" spans="1:19">
      <c r="A864" t="s">
        <v>355</v>
      </c>
      <c r="B864" t="s">
        <v>18</v>
      </c>
      <c r="C864" s="1">
        <v>40087</v>
      </c>
      <c r="D864">
        <v>2.59</v>
      </c>
      <c r="E864" s="1">
        <v>40093</v>
      </c>
      <c r="F864">
        <v>2.7318699999999998</v>
      </c>
      <c r="G864" s="2">
        <v>5.4800000000000001E-2</v>
      </c>
      <c r="H864">
        <v>2867.09</v>
      </c>
      <c r="I864" s="2">
        <v>5.5800000000000002E-2</v>
      </c>
      <c r="J864">
        <v>22789</v>
      </c>
      <c r="K864">
        <v>51362.26</v>
      </c>
      <c r="L864">
        <v>417809.17</v>
      </c>
      <c r="M864">
        <f t="shared" si="26"/>
        <v>426363.45</v>
      </c>
      <c r="N864">
        <f t="shared" si="27"/>
        <v>2</v>
      </c>
      <c r="O864">
        <v>5</v>
      </c>
      <c r="P864">
        <v>573.41999999999996</v>
      </c>
      <c r="Q864" s="2">
        <v>-5.96E-2</v>
      </c>
      <c r="R864" s="2">
        <v>5.4800000000000001E-2</v>
      </c>
      <c r="S864" t="s">
        <v>19</v>
      </c>
    </row>
    <row r="865" spans="1:19">
      <c r="A865" t="s">
        <v>356</v>
      </c>
      <c r="B865" t="s">
        <v>18</v>
      </c>
      <c r="C865" s="1">
        <v>40087</v>
      </c>
      <c r="D865">
        <v>0.37</v>
      </c>
      <c r="E865" s="1">
        <v>40094</v>
      </c>
      <c r="F865">
        <v>0.37468699999999999</v>
      </c>
      <c r="G865" s="2">
        <v>1.2699999999999999E-2</v>
      </c>
      <c r="H865">
        <v>306.14999999999998</v>
      </c>
      <c r="I865" s="2">
        <v>1.2500000000000001E-2</v>
      </c>
      <c r="J865">
        <v>76184</v>
      </c>
      <c r="K865">
        <v>24529.27</v>
      </c>
      <c r="L865">
        <v>426669.6</v>
      </c>
      <c r="M865">
        <f t="shared" si="26"/>
        <v>426669.6</v>
      </c>
      <c r="N865">
        <f t="shared" si="27"/>
        <v>1</v>
      </c>
      <c r="O865">
        <v>6</v>
      </c>
      <c r="P865">
        <v>51.03</v>
      </c>
      <c r="Q865" s="2">
        <v>-9.8799999999999999E-2</v>
      </c>
      <c r="R865" s="2">
        <v>3.1199999999999999E-2</v>
      </c>
      <c r="S865" t="s">
        <v>19</v>
      </c>
    </row>
    <row r="866" spans="1:19">
      <c r="A866" t="s">
        <v>357</v>
      </c>
      <c r="B866" t="s">
        <v>18</v>
      </c>
      <c r="C866" s="1">
        <v>40088</v>
      </c>
      <c r="D866">
        <v>0.62226999999999999</v>
      </c>
      <c r="E866" s="1">
        <v>40094</v>
      </c>
      <c r="F866">
        <v>0.67677500000000002</v>
      </c>
      <c r="G866" s="2">
        <v>8.7599999999999997E-2</v>
      </c>
      <c r="H866">
        <v>4653.58</v>
      </c>
      <c r="I866" s="2">
        <v>0.09</v>
      </c>
      <c r="J866">
        <v>96081</v>
      </c>
      <c r="K866">
        <v>51722.84</v>
      </c>
      <c r="L866">
        <v>431323.17</v>
      </c>
      <c r="M866">
        <f t="shared" si="26"/>
        <v>431323.17</v>
      </c>
      <c r="N866">
        <f t="shared" si="27"/>
        <v>1</v>
      </c>
      <c r="O866">
        <v>5</v>
      </c>
      <c r="P866">
        <v>930.72</v>
      </c>
      <c r="Q866" s="2">
        <v>-5.11E-2</v>
      </c>
      <c r="R866" s="2">
        <v>0.1022</v>
      </c>
      <c r="S866" t="s">
        <v>19</v>
      </c>
    </row>
    <row r="867" spans="1:19">
      <c r="A867" t="s">
        <v>274</v>
      </c>
      <c r="B867" t="s">
        <v>18</v>
      </c>
      <c r="C867" s="1">
        <v>40088</v>
      </c>
      <c r="D867">
        <v>3.1198899999999998</v>
      </c>
      <c r="E867" s="1">
        <v>40094</v>
      </c>
      <c r="F867">
        <v>3.2864</v>
      </c>
      <c r="G867" s="2">
        <v>5.3400000000000003E-2</v>
      </c>
      <c r="H867">
        <v>2830.73</v>
      </c>
      <c r="I867" s="2">
        <v>5.4699999999999999E-2</v>
      </c>
      <c r="J867">
        <v>19163</v>
      </c>
      <c r="K867">
        <v>51721.21</v>
      </c>
      <c r="L867">
        <v>434153.9</v>
      </c>
      <c r="M867">
        <f t="shared" si="26"/>
        <v>434153.9</v>
      </c>
      <c r="N867">
        <f t="shared" si="27"/>
        <v>1</v>
      </c>
      <c r="O867">
        <v>5</v>
      </c>
      <c r="P867">
        <v>566.15</v>
      </c>
      <c r="Q867" s="2">
        <v>-5.0599999999999999E-2</v>
      </c>
      <c r="R867" s="2">
        <v>5.3400000000000003E-2</v>
      </c>
      <c r="S867" t="s">
        <v>19</v>
      </c>
    </row>
    <row r="868" spans="1:19">
      <c r="A868" t="s">
        <v>358</v>
      </c>
      <c r="B868" t="s">
        <v>18</v>
      </c>
      <c r="C868" s="1">
        <v>40091</v>
      </c>
      <c r="D868">
        <v>0.72499999999999998</v>
      </c>
      <c r="E868" s="1">
        <v>40094</v>
      </c>
      <c r="F868">
        <v>0.84424399999999999</v>
      </c>
      <c r="G868" s="2">
        <v>0.16450000000000001</v>
      </c>
      <c r="H868">
        <v>6752.03</v>
      </c>
      <c r="I868" s="2">
        <v>0.16669999999999999</v>
      </c>
      <c r="J868">
        <v>63671</v>
      </c>
      <c r="K868">
        <v>40497.46</v>
      </c>
      <c r="L868">
        <v>440905.93</v>
      </c>
      <c r="M868">
        <f t="shared" si="26"/>
        <v>440905.93</v>
      </c>
      <c r="N868">
        <f t="shared" si="27"/>
        <v>1</v>
      </c>
      <c r="O868">
        <v>4</v>
      </c>
      <c r="P868">
        <v>1688.01</v>
      </c>
      <c r="Q868" s="2">
        <v>-2.47E-2</v>
      </c>
      <c r="R868" s="2">
        <v>0.16450000000000001</v>
      </c>
      <c r="S868" t="s">
        <v>19</v>
      </c>
    </row>
    <row r="869" spans="1:19">
      <c r="A869" t="s">
        <v>359</v>
      </c>
      <c r="B869" t="s">
        <v>18</v>
      </c>
      <c r="C869" s="1">
        <v>40091</v>
      </c>
      <c r="D869">
        <v>1.8</v>
      </c>
      <c r="E869" s="1">
        <v>40093</v>
      </c>
      <c r="F869">
        <v>2.0491899999999998</v>
      </c>
      <c r="G869" s="2">
        <v>0.1384</v>
      </c>
      <c r="H869">
        <v>7122.23</v>
      </c>
      <c r="I869" s="2">
        <v>0.14030000000000001</v>
      </c>
      <c r="J869">
        <v>32150</v>
      </c>
      <c r="K869">
        <v>50769.35</v>
      </c>
      <c r="L869">
        <v>424931.4</v>
      </c>
      <c r="M869">
        <f t="shared" si="26"/>
        <v>440905.93</v>
      </c>
      <c r="N869">
        <f t="shared" si="27"/>
        <v>2</v>
      </c>
      <c r="O869">
        <v>3</v>
      </c>
      <c r="P869">
        <v>2374.08</v>
      </c>
      <c r="Q869" s="2">
        <v>-1.3100000000000001E-2</v>
      </c>
      <c r="R869" s="2">
        <v>0.1384</v>
      </c>
      <c r="S869" t="s">
        <v>19</v>
      </c>
    </row>
    <row r="870" spans="1:19">
      <c r="A870" t="s">
        <v>327</v>
      </c>
      <c r="B870" t="s">
        <v>18</v>
      </c>
      <c r="C870" s="1">
        <v>40091</v>
      </c>
      <c r="D870">
        <v>0.13500000000000001</v>
      </c>
      <c r="E870" s="1">
        <v>40095</v>
      </c>
      <c r="F870">
        <v>0.14299999999999999</v>
      </c>
      <c r="G870" s="2">
        <v>5.9299999999999999E-2</v>
      </c>
      <c r="H870">
        <v>1720.18</v>
      </c>
      <c r="I870" s="2">
        <v>6.08E-2</v>
      </c>
      <c r="J870">
        <v>238934</v>
      </c>
      <c r="K870">
        <v>28298.27</v>
      </c>
      <c r="L870">
        <v>442626.11</v>
      </c>
      <c r="M870">
        <f t="shared" si="26"/>
        <v>442626.11</v>
      </c>
      <c r="N870">
        <f t="shared" si="27"/>
        <v>1</v>
      </c>
      <c r="O870">
        <v>5</v>
      </c>
      <c r="P870">
        <v>344.04</v>
      </c>
      <c r="Q870" s="2">
        <v>-2.9600000000000001E-2</v>
      </c>
      <c r="R870" s="2">
        <v>5.9299999999999999E-2</v>
      </c>
      <c r="S870" t="s">
        <v>19</v>
      </c>
    </row>
    <row r="871" spans="1:19">
      <c r="A871" t="s">
        <v>360</v>
      </c>
      <c r="B871" t="s">
        <v>18</v>
      </c>
      <c r="C871" s="1">
        <v>40092</v>
      </c>
      <c r="D871">
        <v>1.21</v>
      </c>
      <c r="E871" s="1">
        <v>40108</v>
      </c>
      <c r="F871">
        <v>1.1782900000000001</v>
      </c>
      <c r="G871" s="2">
        <v>-2.6200000000000001E-2</v>
      </c>
      <c r="H871">
        <v>-895.17</v>
      </c>
      <c r="I871" s="2">
        <v>-2.7699999999999999E-2</v>
      </c>
      <c r="J871">
        <v>30045</v>
      </c>
      <c r="K871">
        <v>32373.63</v>
      </c>
      <c r="L871">
        <v>449249.96</v>
      </c>
      <c r="M871">
        <f t="shared" si="26"/>
        <v>449249.96</v>
      </c>
      <c r="N871">
        <f t="shared" si="27"/>
        <v>1</v>
      </c>
      <c r="O871">
        <v>13</v>
      </c>
      <c r="P871">
        <v>-68.86</v>
      </c>
      <c r="Q871" s="2">
        <v>-7.5600000000000001E-2</v>
      </c>
      <c r="R871" s="2">
        <v>6.9199999999999998E-2</v>
      </c>
      <c r="S871" t="s">
        <v>19</v>
      </c>
    </row>
    <row r="872" spans="1:19">
      <c r="A872" t="s">
        <v>162</v>
      </c>
      <c r="B872" t="s">
        <v>18</v>
      </c>
      <c r="C872" s="1">
        <v>40092</v>
      </c>
      <c r="D872">
        <v>5.64</v>
      </c>
      <c r="E872" s="1">
        <v>40099</v>
      </c>
      <c r="F872">
        <v>5.48203</v>
      </c>
      <c r="G872" s="2">
        <v>-2.8000000000000001E-2</v>
      </c>
      <c r="H872">
        <v>-1458.44</v>
      </c>
      <c r="I872" s="2">
        <v>-2.8799999999999999E-2</v>
      </c>
      <c r="J872">
        <v>10100</v>
      </c>
      <c r="K872">
        <v>50726.44</v>
      </c>
      <c r="L872">
        <v>449142.83</v>
      </c>
      <c r="M872">
        <f t="shared" si="26"/>
        <v>449249.96</v>
      </c>
      <c r="N872">
        <f t="shared" si="27"/>
        <v>2</v>
      </c>
      <c r="O872">
        <v>6</v>
      </c>
      <c r="P872">
        <v>-243.07</v>
      </c>
      <c r="Q872" s="2">
        <v>-8.2799999999999999E-2</v>
      </c>
      <c r="R872" s="2">
        <v>3.4799999999999998E-2</v>
      </c>
      <c r="S872" t="s">
        <v>19</v>
      </c>
    </row>
    <row r="873" spans="1:19">
      <c r="A873" t="s">
        <v>361</v>
      </c>
      <c r="B873" t="s">
        <v>18</v>
      </c>
      <c r="C873" s="1">
        <v>40093</v>
      </c>
      <c r="D873">
        <v>0.46500000000000002</v>
      </c>
      <c r="E873" s="1">
        <v>40095</v>
      </c>
      <c r="F873">
        <v>0.53500000000000003</v>
      </c>
      <c r="G873" s="2">
        <v>0.15049999999999999</v>
      </c>
      <c r="H873">
        <v>7975.17</v>
      </c>
      <c r="I873" s="2">
        <v>0.15290000000000001</v>
      </c>
      <c r="J873">
        <v>125913</v>
      </c>
      <c r="K873">
        <v>52161.79</v>
      </c>
      <c r="L873">
        <v>450601.27</v>
      </c>
      <c r="M873">
        <f t="shared" si="26"/>
        <v>450601.27</v>
      </c>
      <c r="N873">
        <f t="shared" si="27"/>
        <v>1</v>
      </c>
      <c r="O873">
        <v>3</v>
      </c>
      <c r="P873">
        <v>2658.39</v>
      </c>
      <c r="Q873" s="2">
        <v>0</v>
      </c>
      <c r="R873" s="2">
        <v>0.1613</v>
      </c>
      <c r="S873" t="s">
        <v>19</v>
      </c>
    </row>
    <row r="874" spans="1:19">
      <c r="A874" t="s">
        <v>46</v>
      </c>
      <c r="B874" t="s">
        <v>18</v>
      </c>
      <c r="C874" s="1">
        <v>40098</v>
      </c>
      <c r="D874">
        <v>10.11</v>
      </c>
      <c r="E874" s="1">
        <v>40101</v>
      </c>
      <c r="F874">
        <v>10.268800000000001</v>
      </c>
      <c r="G874" s="2">
        <v>1.5699999999999999E-2</v>
      </c>
      <c r="H874">
        <v>858.13</v>
      </c>
      <c r="I874" s="2">
        <v>1.5599999999999999E-2</v>
      </c>
      <c r="J874">
        <v>5986</v>
      </c>
      <c r="K874">
        <v>54866.04</v>
      </c>
      <c r="L874">
        <v>450000.96</v>
      </c>
      <c r="M874">
        <f t="shared" si="26"/>
        <v>450601.27</v>
      </c>
      <c r="N874">
        <f t="shared" si="27"/>
        <v>2</v>
      </c>
      <c r="O874">
        <v>4</v>
      </c>
      <c r="P874">
        <v>214.53</v>
      </c>
      <c r="Q874" s="2">
        <v>-2.3E-3</v>
      </c>
      <c r="R874" s="2">
        <v>2.7699999999999999E-2</v>
      </c>
      <c r="S874" t="s">
        <v>19</v>
      </c>
    </row>
    <row r="875" spans="1:19">
      <c r="A875" t="s">
        <v>118</v>
      </c>
      <c r="B875" t="s">
        <v>18</v>
      </c>
      <c r="C875" s="1">
        <v>40101</v>
      </c>
      <c r="D875">
        <v>9.35</v>
      </c>
      <c r="E875" s="1">
        <v>40107</v>
      </c>
      <c r="F875">
        <v>9.3764699999999994</v>
      </c>
      <c r="G875" s="2">
        <v>2.8E-3</v>
      </c>
      <c r="H875">
        <v>144.16</v>
      </c>
      <c r="I875" s="2">
        <v>2.5999999999999999E-3</v>
      </c>
      <c r="J875">
        <v>6387</v>
      </c>
      <c r="K875">
        <v>54994.71</v>
      </c>
      <c r="L875">
        <v>450145.13</v>
      </c>
      <c r="M875">
        <f t="shared" si="26"/>
        <v>450601.27</v>
      </c>
      <c r="N875">
        <f t="shared" si="27"/>
        <v>3</v>
      </c>
      <c r="O875">
        <v>5</v>
      </c>
      <c r="P875">
        <v>28.83</v>
      </c>
      <c r="Q875" s="2">
        <v>-2.9499999999999998E-2</v>
      </c>
      <c r="R875" s="2">
        <v>2.1999999999999999E-2</v>
      </c>
      <c r="S875" t="s">
        <v>19</v>
      </c>
    </row>
    <row r="876" spans="1:19">
      <c r="A876" t="s">
        <v>315</v>
      </c>
      <c r="B876" t="s">
        <v>18</v>
      </c>
      <c r="C876" s="1">
        <v>40108</v>
      </c>
      <c r="D876">
        <v>1.2649999999999999</v>
      </c>
      <c r="E876" s="1">
        <v>40113</v>
      </c>
      <c r="F876">
        <v>1.01796</v>
      </c>
      <c r="G876" s="2">
        <v>-0.1953</v>
      </c>
      <c r="H876">
        <v>-10629.81</v>
      </c>
      <c r="I876" s="2">
        <v>-0.19339999999999999</v>
      </c>
      <c r="J876">
        <v>46906</v>
      </c>
      <c r="K876">
        <v>54968.95</v>
      </c>
      <c r="L876">
        <v>438620.15</v>
      </c>
      <c r="M876">
        <f t="shared" si="26"/>
        <v>450601.27</v>
      </c>
      <c r="N876">
        <f t="shared" si="27"/>
        <v>4</v>
      </c>
      <c r="O876">
        <v>4</v>
      </c>
      <c r="P876">
        <v>-2657.45</v>
      </c>
      <c r="Q876" s="2">
        <v>-0.21229999999999999</v>
      </c>
      <c r="R876" s="2">
        <v>3.6600000000000001E-2</v>
      </c>
      <c r="S876" t="s">
        <v>19</v>
      </c>
    </row>
    <row r="877" spans="1:19">
      <c r="A877" t="s">
        <v>362</v>
      </c>
      <c r="B877" t="s">
        <v>18</v>
      </c>
      <c r="C877" s="1">
        <v>40113</v>
      </c>
      <c r="D877">
        <v>0.66500000000000004</v>
      </c>
      <c r="E877" s="1">
        <v>40119</v>
      </c>
      <c r="F877">
        <v>0.66993899999999995</v>
      </c>
      <c r="G877" s="2">
        <v>7.4000000000000003E-3</v>
      </c>
      <c r="H877">
        <v>184.08</v>
      </c>
      <c r="I877" s="2">
        <v>6.7999999999999996E-3</v>
      </c>
      <c r="J877">
        <v>44160</v>
      </c>
      <c r="K877">
        <v>26896.69</v>
      </c>
      <c r="L877">
        <v>438804.23</v>
      </c>
      <c r="M877">
        <f t="shared" si="26"/>
        <v>450601.27</v>
      </c>
      <c r="N877">
        <f t="shared" si="27"/>
        <v>5</v>
      </c>
      <c r="O877">
        <v>5</v>
      </c>
      <c r="P877">
        <v>36.82</v>
      </c>
      <c r="Q877" s="2">
        <v>-1.7399999999999999E-2</v>
      </c>
      <c r="R877" s="2">
        <v>4.4699999999999997E-2</v>
      </c>
      <c r="S877" t="s">
        <v>19</v>
      </c>
    </row>
    <row r="878" spans="1:19">
      <c r="A878" t="s">
        <v>363</v>
      </c>
      <c r="B878" t="s">
        <v>18</v>
      </c>
      <c r="C878" s="1">
        <v>40113</v>
      </c>
      <c r="D878">
        <v>0.8</v>
      </c>
      <c r="E878" s="1">
        <v>40119</v>
      </c>
      <c r="F878">
        <v>0.79</v>
      </c>
      <c r="G878" s="2">
        <v>-1.2500000000000001E-2</v>
      </c>
      <c r="H878">
        <v>-656.91</v>
      </c>
      <c r="I878" s="2">
        <v>-1.2500000000000001E-2</v>
      </c>
      <c r="J878">
        <v>71728</v>
      </c>
      <c r="K878">
        <v>52556.54</v>
      </c>
      <c r="L878">
        <v>438147.32</v>
      </c>
      <c r="M878">
        <f t="shared" si="26"/>
        <v>450601.27</v>
      </c>
      <c r="N878">
        <f t="shared" si="27"/>
        <v>6</v>
      </c>
      <c r="O878">
        <v>5</v>
      </c>
      <c r="P878">
        <v>-131.38</v>
      </c>
      <c r="Q878" s="2">
        <v>-0.1187</v>
      </c>
      <c r="R878" s="2">
        <v>0.05</v>
      </c>
      <c r="S878" t="s">
        <v>19</v>
      </c>
    </row>
    <row r="879" spans="1:19">
      <c r="A879" t="s">
        <v>84</v>
      </c>
      <c r="B879" t="s">
        <v>18</v>
      </c>
      <c r="C879" s="1">
        <v>40113</v>
      </c>
      <c r="D879">
        <v>3.1</v>
      </c>
      <c r="E879" s="1">
        <v>40126</v>
      </c>
      <c r="F879">
        <v>2.9382299999999999</v>
      </c>
      <c r="G879" s="2">
        <v>-5.2200000000000003E-2</v>
      </c>
      <c r="H879">
        <v>-2832.38</v>
      </c>
      <c r="I879" s="2">
        <v>-5.2499999999999998E-2</v>
      </c>
      <c r="J879">
        <v>19015</v>
      </c>
      <c r="K879">
        <v>53989.1</v>
      </c>
      <c r="L879">
        <v>434637.66</v>
      </c>
      <c r="M879">
        <f t="shared" si="26"/>
        <v>450601.27</v>
      </c>
      <c r="N879">
        <f t="shared" si="27"/>
        <v>7</v>
      </c>
      <c r="O879">
        <v>10</v>
      </c>
      <c r="P879">
        <v>-283.24</v>
      </c>
      <c r="Q879" s="2">
        <v>-0.1076</v>
      </c>
      <c r="R879" s="2">
        <v>2.8199999999999999E-2</v>
      </c>
      <c r="S879" t="s">
        <v>19</v>
      </c>
    </row>
    <row r="880" spans="1:19">
      <c r="A880" t="s">
        <v>324</v>
      </c>
      <c r="B880" t="s">
        <v>18</v>
      </c>
      <c r="C880" s="1">
        <v>40113</v>
      </c>
      <c r="D880">
        <v>3.32</v>
      </c>
      <c r="E880" s="1">
        <v>40122</v>
      </c>
      <c r="F880">
        <v>3.1160100000000002</v>
      </c>
      <c r="G880" s="2">
        <v>-6.1400000000000003E-2</v>
      </c>
      <c r="H880">
        <v>-3312.88</v>
      </c>
      <c r="I880" s="2">
        <v>-6.1400000000000003E-2</v>
      </c>
      <c r="J880">
        <v>17755</v>
      </c>
      <c r="K880">
        <v>53989.19</v>
      </c>
      <c r="L880">
        <v>434269.3</v>
      </c>
      <c r="M880">
        <f t="shared" si="26"/>
        <v>450601.27</v>
      </c>
      <c r="N880">
        <f t="shared" si="27"/>
        <v>8</v>
      </c>
      <c r="O880">
        <v>8</v>
      </c>
      <c r="P880">
        <v>-414.11</v>
      </c>
      <c r="Q880" s="2">
        <v>-0.12609999999999999</v>
      </c>
      <c r="R880" s="2">
        <v>1.21E-2</v>
      </c>
      <c r="S880" t="s">
        <v>19</v>
      </c>
    </row>
    <row r="881" spans="1:19">
      <c r="A881" t="s">
        <v>212</v>
      </c>
      <c r="B881" t="s">
        <v>18</v>
      </c>
      <c r="C881" s="1">
        <v>40114</v>
      </c>
      <c r="D881">
        <v>0.54</v>
      </c>
      <c r="E881" s="1">
        <v>40130</v>
      </c>
      <c r="F881">
        <v>0.45778999999999997</v>
      </c>
      <c r="G881" s="2">
        <v>-0.1522</v>
      </c>
      <c r="H881">
        <v>-6163.1</v>
      </c>
      <c r="I881" s="2">
        <v>-0.15679999999999999</v>
      </c>
      <c r="J881">
        <v>81099</v>
      </c>
      <c r="K881">
        <v>39317.769999999997</v>
      </c>
      <c r="L881">
        <v>429740.95</v>
      </c>
      <c r="M881">
        <f t="shared" si="26"/>
        <v>450601.27</v>
      </c>
      <c r="N881">
        <f t="shared" si="27"/>
        <v>9</v>
      </c>
      <c r="O881">
        <v>13</v>
      </c>
      <c r="P881">
        <v>-474.08</v>
      </c>
      <c r="Q881" s="2">
        <v>-0.18459999999999999</v>
      </c>
      <c r="R881" s="2">
        <v>2.9000000000000001E-2</v>
      </c>
      <c r="S881" t="s">
        <v>19</v>
      </c>
    </row>
    <row r="882" spans="1:19">
      <c r="A882" t="s">
        <v>364</v>
      </c>
      <c r="B882" t="s">
        <v>18</v>
      </c>
      <c r="C882" s="1">
        <v>40114</v>
      </c>
      <c r="D882">
        <v>1.01</v>
      </c>
      <c r="E882" s="1">
        <v>40119</v>
      </c>
      <c r="F882">
        <v>0.97411999999999999</v>
      </c>
      <c r="G882" s="2">
        <v>-3.5499999999999997E-2</v>
      </c>
      <c r="H882">
        <v>-1125.6099999999999</v>
      </c>
      <c r="I882" s="2">
        <v>-3.5999999999999997E-2</v>
      </c>
      <c r="J882">
        <v>34520</v>
      </c>
      <c r="K882">
        <v>31301.98</v>
      </c>
      <c r="L882">
        <v>437021.71</v>
      </c>
      <c r="M882">
        <f t="shared" si="26"/>
        <v>450601.27</v>
      </c>
      <c r="N882">
        <f t="shared" si="27"/>
        <v>10</v>
      </c>
      <c r="O882">
        <v>4</v>
      </c>
      <c r="P882">
        <v>-281.39999999999998</v>
      </c>
      <c r="Q882" s="2">
        <v>-9.4600000000000004E-2</v>
      </c>
      <c r="R882" s="2">
        <v>6.7799999999999999E-2</v>
      </c>
      <c r="S882" t="s">
        <v>19</v>
      </c>
    </row>
    <row r="883" spans="1:19">
      <c r="A883" t="s">
        <v>365</v>
      </c>
      <c r="B883" t="s">
        <v>18</v>
      </c>
      <c r="C883" s="1">
        <v>40114</v>
      </c>
      <c r="D883">
        <v>1.135</v>
      </c>
      <c r="E883" s="1">
        <v>40119</v>
      </c>
      <c r="F883">
        <v>1.14781</v>
      </c>
      <c r="G883" s="2">
        <v>1.1299999999999999E-2</v>
      </c>
      <c r="H883">
        <v>594.42999999999995</v>
      </c>
      <c r="I883" s="2">
        <v>1.11E-2</v>
      </c>
      <c r="J883">
        <v>52653</v>
      </c>
      <c r="K883">
        <v>53653.56</v>
      </c>
      <c r="L883">
        <v>437616.14</v>
      </c>
      <c r="M883">
        <f t="shared" si="26"/>
        <v>450601.27</v>
      </c>
      <c r="N883">
        <f t="shared" si="27"/>
        <v>11</v>
      </c>
      <c r="O883">
        <v>4</v>
      </c>
      <c r="P883">
        <v>148.61000000000001</v>
      </c>
      <c r="Q883" s="2">
        <v>-4.3499999999999997E-2</v>
      </c>
      <c r="R883" s="2">
        <v>9.1800000000000007E-2</v>
      </c>
      <c r="S883" t="s">
        <v>19</v>
      </c>
    </row>
    <row r="884" spans="1:19">
      <c r="A884" t="s">
        <v>196</v>
      </c>
      <c r="B884" t="s">
        <v>18</v>
      </c>
      <c r="C884" s="1">
        <v>40114</v>
      </c>
      <c r="D884">
        <v>2.89</v>
      </c>
      <c r="E884" s="1">
        <v>40127</v>
      </c>
      <c r="F884">
        <v>2.8387899999999999</v>
      </c>
      <c r="G884" s="2">
        <v>-1.77E-2</v>
      </c>
      <c r="H884">
        <v>-369.18</v>
      </c>
      <c r="I884" s="2">
        <v>-1.9E-2</v>
      </c>
      <c r="J884">
        <v>7502</v>
      </c>
      <c r="K884">
        <v>19465</v>
      </c>
      <c r="L884">
        <v>434268.48</v>
      </c>
      <c r="M884">
        <f t="shared" si="26"/>
        <v>450601.27</v>
      </c>
      <c r="N884">
        <f t="shared" si="27"/>
        <v>12</v>
      </c>
      <c r="O884">
        <v>10</v>
      </c>
      <c r="P884">
        <v>-36.92</v>
      </c>
      <c r="Q884" s="2">
        <v>-5.6599999999999998E-2</v>
      </c>
      <c r="R884" s="2">
        <v>5.5300000000000002E-2</v>
      </c>
      <c r="S884" t="s">
        <v>19</v>
      </c>
    </row>
    <row r="885" spans="1:19">
      <c r="A885" t="s">
        <v>60</v>
      </c>
      <c r="B885" t="s">
        <v>18</v>
      </c>
      <c r="C885" s="1">
        <v>40114</v>
      </c>
      <c r="D885">
        <v>3.91</v>
      </c>
      <c r="E885" s="1">
        <v>40127</v>
      </c>
      <c r="F885">
        <v>4.0329199999999998</v>
      </c>
      <c r="G885" s="2">
        <v>3.1399999999999997E-2</v>
      </c>
      <c r="H885">
        <v>1734.65</v>
      </c>
      <c r="I885" s="2">
        <v>3.2300000000000002E-2</v>
      </c>
      <c r="J885">
        <v>15284</v>
      </c>
      <c r="K885">
        <v>53652.92</v>
      </c>
      <c r="L885">
        <v>436003.13</v>
      </c>
      <c r="M885">
        <f t="shared" si="26"/>
        <v>450601.27</v>
      </c>
      <c r="N885">
        <f t="shared" si="27"/>
        <v>13</v>
      </c>
      <c r="O885">
        <v>10</v>
      </c>
      <c r="P885">
        <v>173.47</v>
      </c>
      <c r="Q885" s="2">
        <v>-9.1999999999999998E-2</v>
      </c>
      <c r="R885" s="2">
        <v>5.57E-2</v>
      </c>
      <c r="S885" t="s">
        <v>19</v>
      </c>
    </row>
    <row r="886" spans="1:19">
      <c r="A886" t="s">
        <v>189</v>
      </c>
      <c r="B886" t="s">
        <v>18</v>
      </c>
      <c r="C886" s="1">
        <v>40114</v>
      </c>
      <c r="D886">
        <v>9.9499999999999993</v>
      </c>
      <c r="E886" s="1">
        <v>40121</v>
      </c>
      <c r="F886">
        <v>9.9459499999999998</v>
      </c>
      <c r="G886" s="2">
        <v>-4.0000000000000002E-4</v>
      </c>
      <c r="H886">
        <v>-33.96</v>
      </c>
      <c r="I886" s="2">
        <v>-5.9999999999999995E-4</v>
      </c>
      <c r="J886">
        <v>6006</v>
      </c>
      <c r="K886">
        <v>53652.26</v>
      </c>
      <c r="L886">
        <v>437582.19</v>
      </c>
      <c r="M886">
        <f t="shared" si="26"/>
        <v>450601.27</v>
      </c>
      <c r="N886">
        <f t="shared" si="27"/>
        <v>14</v>
      </c>
      <c r="O886">
        <v>6</v>
      </c>
      <c r="P886">
        <v>-5.66</v>
      </c>
      <c r="Q886" s="2">
        <v>-2.1999999999999999E-2</v>
      </c>
      <c r="R886" s="2">
        <v>2.76E-2</v>
      </c>
      <c r="S886" t="s">
        <v>19</v>
      </c>
    </row>
    <row r="887" spans="1:19">
      <c r="A887" t="s">
        <v>59</v>
      </c>
      <c r="B887" t="s">
        <v>18</v>
      </c>
      <c r="C887" s="1">
        <v>40119</v>
      </c>
      <c r="D887">
        <v>3.7614999999999998</v>
      </c>
      <c r="E887" s="1">
        <v>40122</v>
      </c>
      <c r="F887">
        <v>3.9836299999999998</v>
      </c>
      <c r="G887" s="2">
        <v>5.91E-2</v>
      </c>
      <c r="H887">
        <v>3200.74</v>
      </c>
      <c r="I887" s="2">
        <v>5.9400000000000001E-2</v>
      </c>
      <c r="J887">
        <v>15869</v>
      </c>
      <c r="K887">
        <v>53889.22</v>
      </c>
      <c r="L887">
        <v>437470.04</v>
      </c>
      <c r="M887">
        <f t="shared" si="26"/>
        <v>450601.27</v>
      </c>
      <c r="N887">
        <f t="shared" si="27"/>
        <v>15</v>
      </c>
      <c r="O887">
        <v>4</v>
      </c>
      <c r="P887">
        <v>800.19</v>
      </c>
      <c r="Q887" s="2">
        <v>-3.8999999999999998E-3</v>
      </c>
      <c r="R887" s="2">
        <v>7.2800000000000004E-2</v>
      </c>
      <c r="S887" t="s">
        <v>19</v>
      </c>
    </row>
    <row r="888" spans="1:19">
      <c r="A888" t="s">
        <v>221</v>
      </c>
      <c r="B888" t="s">
        <v>18</v>
      </c>
      <c r="C888" s="1">
        <v>40121</v>
      </c>
      <c r="D888">
        <v>0.505</v>
      </c>
      <c r="E888" s="1">
        <v>40129</v>
      </c>
      <c r="F888">
        <v>0.497251</v>
      </c>
      <c r="G888" s="2">
        <v>-1.5299999999999999E-2</v>
      </c>
      <c r="H888">
        <v>-99.08</v>
      </c>
      <c r="I888" s="2">
        <v>-1.78E-2</v>
      </c>
      <c r="J888">
        <v>12081</v>
      </c>
      <c r="K888">
        <v>5560.37</v>
      </c>
      <c r="L888">
        <v>435904.04</v>
      </c>
      <c r="M888">
        <f t="shared" si="26"/>
        <v>450601.27</v>
      </c>
      <c r="N888">
        <f t="shared" si="27"/>
        <v>16</v>
      </c>
      <c r="O888">
        <v>7</v>
      </c>
      <c r="P888">
        <v>-14.15</v>
      </c>
      <c r="Q888" s="2">
        <v>-9.1600000000000001E-2</v>
      </c>
      <c r="R888" s="2">
        <v>2.9100000000000001E-2</v>
      </c>
      <c r="S888" t="s">
        <v>19</v>
      </c>
    </row>
    <row r="889" spans="1:19">
      <c r="A889" t="s">
        <v>217</v>
      </c>
      <c r="B889" t="s">
        <v>18</v>
      </c>
      <c r="C889" s="1">
        <v>40137</v>
      </c>
      <c r="D889">
        <v>5.43</v>
      </c>
      <c r="E889" s="1">
        <v>40142</v>
      </c>
      <c r="F889">
        <v>5.7056300000000002</v>
      </c>
      <c r="G889" s="2">
        <v>5.0799999999999998E-2</v>
      </c>
      <c r="H889">
        <v>2688.9</v>
      </c>
      <c r="I889" s="2">
        <v>5.0799999999999998E-2</v>
      </c>
      <c r="J889">
        <v>10666</v>
      </c>
      <c r="K889">
        <v>52970.32</v>
      </c>
      <c r="L889">
        <v>432429.84</v>
      </c>
      <c r="M889">
        <f t="shared" si="26"/>
        <v>450601.27</v>
      </c>
      <c r="N889">
        <f t="shared" si="27"/>
        <v>17</v>
      </c>
      <c r="O889">
        <v>4</v>
      </c>
      <c r="P889">
        <v>672.22</v>
      </c>
      <c r="Q889" s="2">
        <v>-9.1000000000000004E-3</v>
      </c>
      <c r="R889" s="2">
        <v>6.0100000000000001E-2</v>
      </c>
      <c r="S889" t="s">
        <v>19</v>
      </c>
    </row>
    <row r="890" spans="1:19">
      <c r="A890" t="s">
        <v>76</v>
      </c>
      <c r="B890" t="s">
        <v>18</v>
      </c>
      <c r="C890" s="1">
        <v>40143</v>
      </c>
      <c r="D890">
        <v>2.65</v>
      </c>
      <c r="E890" s="1">
        <v>40149</v>
      </c>
      <c r="F890">
        <v>2.6743800000000002</v>
      </c>
      <c r="G890" s="2">
        <v>9.1999999999999998E-3</v>
      </c>
      <c r="H890">
        <v>484.34</v>
      </c>
      <c r="I890" s="2">
        <v>9.1000000000000004E-3</v>
      </c>
      <c r="J890">
        <v>22020</v>
      </c>
      <c r="K890">
        <v>53241.279999999999</v>
      </c>
      <c r="L890">
        <v>435412.87</v>
      </c>
      <c r="M890">
        <f t="shared" si="26"/>
        <v>450601.27</v>
      </c>
      <c r="N890">
        <f t="shared" si="27"/>
        <v>18</v>
      </c>
      <c r="O890">
        <v>5</v>
      </c>
      <c r="P890">
        <v>96.87</v>
      </c>
      <c r="Q890" s="2">
        <v>-5.8799999999999998E-2</v>
      </c>
      <c r="R890" s="2">
        <v>9.1999999999999998E-3</v>
      </c>
      <c r="S890" t="s">
        <v>19</v>
      </c>
    </row>
    <row r="891" spans="1:19">
      <c r="A891" t="s">
        <v>238</v>
      </c>
      <c r="B891" t="s">
        <v>18</v>
      </c>
      <c r="C891" s="1">
        <v>40144</v>
      </c>
      <c r="D891">
        <v>1.7150000000000001</v>
      </c>
      <c r="E891" s="1">
        <v>40155</v>
      </c>
      <c r="F891">
        <v>1.67967</v>
      </c>
      <c r="G891" s="2">
        <v>-2.06E-2</v>
      </c>
      <c r="H891">
        <v>-1114.97</v>
      </c>
      <c r="I891" s="2">
        <v>-2.1000000000000001E-2</v>
      </c>
      <c r="J891">
        <v>34220</v>
      </c>
      <c r="K891">
        <v>53200.04</v>
      </c>
      <c r="L891">
        <v>442469.24</v>
      </c>
      <c r="M891">
        <f t="shared" si="26"/>
        <v>450601.27</v>
      </c>
      <c r="N891">
        <f t="shared" si="27"/>
        <v>19</v>
      </c>
      <c r="O891">
        <v>8</v>
      </c>
      <c r="P891">
        <v>-139.37</v>
      </c>
      <c r="Q891" s="2">
        <v>-2.5000000000000001E-2</v>
      </c>
      <c r="R891" s="2">
        <v>1.8599999999999998E-2</v>
      </c>
      <c r="S891" t="s">
        <v>19</v>
      </c>
    </row>
    <row r="892" spans="1:19">
      <c r="A892" t="s">
        <v>366</v>
      </c>
      <c r="B892" t="s">
        <v>18</v>
      </c>
      <c r="C892" s="1">
        <v>40144</v>
      </c>
      <c r="D892">
        <v>1.75</v>
      </c>
      <c r="E892" s="1">
        <v>40150</v>
      </c>
      <c r="F892">
        <v>1.78</v>
      </c>
      <c r="G892" s="2">
        <v>1.7100000000000001E-2</v>
      </c>
      <c r="H892">
        <v>441.01</v>
      </c>
      <c r="I892" s="2">
        <v>1.7000000000000001E-2</v>
      </c>
      <c r="J892">
        <v>16323</v>
      </c>
      <c r="K892">
        <v>25894.400000000001</v>
      </c>
      <c r="L892">
        <v>440399.87</v>
      </c>
      <c r="M892">
        <f t="shared" si="26"/>
        <v>450601.27</v>
      </c>
      <c r="N892">
        <f t="shared" si="27"/>
        <v>20</v>
      </c>
      <c r="O892">
        <v>5</v>
      </c>
      <c r="P892">
        <v>88.2</v>
      </c>
      <c r="Q892" s="2">
        <v>-5.7099999999999998E-2</v>
      </c>
      <c r="R892" s="2">
        <v>1.7100000000000001E-2</v>
      </c>
      <c r="S892" t="s">
        <v>19</v>
      </c>
    </row>
    <row r="893" spans="1:19">
      <c r="A893" t="s">
        <v>86</v>
      </c>
      <c r="B893" t="s">
        <v>18</v>
      </c>
      <c r="C893" s="1">
        <v>40144</v>
      </c>
      <c r="D893">
        <v>2.0499999999999998</v>
      </c>
      <c r="E893" s="1">
        <v>40149</v>
      </c>
      <c r="F893">
        <v>2.1501999999999999</v>
      </c>
      <c r="G893" s="2">
        <v>4.8899999999999999E-2</v>
      </c>
      <c r="H893">
        <v>2639.87</v>
      </c>
      <c r="I893" s="2">
        <v>4.9599999999999998E-2</v>
      </c>
      <c r="J893">
        <v>28628</v>
      </c>
      <c r="K893">
        <v>53200.13</v>
      </c>
      <c r="L893">
        <v>438052.74</v>
      </c>
      <c r="M893">
        <f t="shared" si="26"/>
        <v>450601.27</v>
      </c>
      <c r="N893">
        <f t="shared" si="27"/>
        <v>21</v>
      </c>
      <c r="O893">
        <v>4</v>
      </c>
      <c r="P893">
        <v>659.97</v>
      </c>
      <c r="Q893" s="2">
        <v>-1.18E-2</v>
      </c>
      <c r="R893" s="2">
        <v>4.8899999999999999E-2</v>
      </c>
      <c r="S893" t="s">
        <v>19</v>
      </c>
    </row>
    <row r="894" spans="1:19">
      <c r="A894" t="s">
        <v>367</v>
      </c>
      <c r="B894" t="s">
        <v>18</v>
      </c>
      <c r="C894" s="1">
        <v>40144</v>
      </c>
      <c r="D894">
        <v>4.0184899999999999</v>
      </c>
      <c r="E894" s="1">
        <v>40149</v>
      </c>
      <c r="F894">
        <v>4.1605499999999997</v>
      </c>
      <c r="G894" s="2">
        <v>3.5400000000000001E-2</v>
      </c>
      <c r="H894">
        <v>1906.12</v>
      </c>
      <c r="I894" s="2">
        <v>3.5799999999999998E-2</v>
      </c>
      <c r="J894">
        <v>14604</v>
      </c>
      <c r="K894">
        <v>53198.82</v>
      </c>
      <c r="L894">
        <v>439958.85</v>
      </c>
      <c r="M894">
        <f t="shared" si="26"/>
        <v>450601.27</v>
      </c>
      <c r="N894">
        <f t="shared" si="27"/>
        <v>22</v>
      </c>
      <c r="O894">
        <v>4</v>
      </c>
      <c r="P894">
        <v>476.53</v>
      </c>
      <c r="Q894" s="2">
        <v>-1.8499999999999999E-2</v>
      </c>
      <c r="R894" s="2">
        <v>3.5400000000000001E-2</v>
      </c>
      <c r="S894" t="s">
        <v>19</v>
      </c>
    </row>
    <row r="895" spans="1:19">
      <c r="A895" t="s">
        <v>65</v>
      </c>
      <c r="B895" t="s">
        <v>18</v>
      </c>
      <c r="C895" s="1">
        <v>40144</v>
      </c>
      <c r="D895">
        <v>5.3122100000000003</v>
      </c>
      <c r="E895" s="1">
        <v>40148</v>
      </c>
      <c r="F895">
        <v>5.5606200000000001</v>
      </c>
      <c r="G895" s="2">
        <v>4.6800000000000001E-2</v>
      </c>
      <c r="H895">
        <v>2498.69</v>
      </c>
      <c r="I895" s="2">
        <v>4.7E-2</v>
      </c>
      <c r="J895">
        <v>11047</v>
      </c>
      <c r="K895">
        <v>53196.99</v>
      </c>
      <c r="L895">
        <v>434928.53</v>
      </c>
      <c r="M895">
        <f t="shared" si="26"/>
        <v>450601.27</v>
      </c>
      <c r="N895">
        <f t="shared" si="27"/>
        <v>23</v>
      </c>
      <c r="O895">
        <v>3</v>
      </c>
      <c r="P895">
        <v>832.9</v>
      </c>
      <c r="Q895" s="2">
        <v>-5.4000000000000003E-3</v>
      </c>
      <c r="R895" s="2">
        <v>4.6800000000000001E-2</v>
      </c>
      <c r="S895" t="s">
        <v>19</v>
      </c>
    </row>
    <row r="896" spans="1:19">
      <c r="A896" t="s">
        <v>141</v>
      </c>
      <c r="B896" t="s">
        <v>18</v>
      </c>
      <c r="C896" s="1">
        <v>40147</v>
      </c>
      <c r="D896">
        <v>2.13</v>
      </c>
      <c r="E896" s="1">
        <v>40150</v>
      </c>
      <c r="F896">
        <v>2.25678</v>
      </c>
      <c r="G896" s="2">
        <v>5.9499999999999997E-2</v>
      </c>
      <c r="H896">
        <v>3184.34</v>
      </c>
      <c r="I896" s="2">
        <v>0.06</v>
      </c>
      <c r="J896">
        <v>27254</v>
      </c>
      <c r="K896">
        <v>53110.879999999997</v>
      </c>
      <c r="L896">
        <v>443584.2</v>
      </c>
      <c r="M896">
        <f t="shared" si="26"/>
        <v>450601.27</v>
      </c>
      <c r="N896">
        <f t="shared" si="27"/>
        <v>24</v>
      </c>
      <c r="O896">
        <v>4</v>
      </c>
      <c r="P896">
        <v>796.08</v>
      </c>
      <c r="Q896" s="2">
        <v>-2.8E-3</v>
      </c>
      <c r="R896" s="2">
        <v>6.3700000000000007E-2</v>
      </c>
      <c r="S896" t="s">
        <v>19</v>
      </c>
    </row>
    <row r="897" spans="1:19">
      <c r="A897" t="s">
        <v>368</v>
      </c>
      <c r="B897" t="s">
        <v>18</v>
      </c>
      <c r="C897" s="1">
        <v>40149</v>
      </c>
      <c r="D897">
        <v>1.1499999999999999</v>
      </c>
      <c r="E897" s="1">
        <v>40156</v>
      </c>
      <c r="F897">
        <v>1.14371</v>
      </c>
      <c r="G897" s="2">
        <v>-5.4999999999999997E-3</v>
      </c>
      <c r="H897">
        <v>-299.94</v>
      </c>
      <c r="I897" s="2">
        <v>-5.5999999999999999E-3</v>
      </c>
      <c r="J897">
        <v>50646</v>
      </c>
      <c r="K897">
        <v>53880.51</v>
      </c>
      <c r="L897">
        <v>442169.29</v>
      </c>
      <c r="M897">
        <f t="shared" si="26"/>
        <v>450601.27</v>
      </c>
      <c r="N897">
        <f t="shared" si="27"/>
        <v>25</v>
      </c>
      <c r="O897">
        <v>6</v>
      </c>
      <c r="P897">
        <v>-49.99</v>
      </c>
      <c r="Q897" s="2">
        <v>-0.14449999999999999</v>
      </c>
      <c r="R897" s="2">
        <v>1.8499999999999999E-2</v>
      </c>
      <c r="S897" t="s">
        <v>19</v>
      </c>
    </row>
    <row r="898" spans="1:19">
      <c r="A898" t="s">
        <v>64</v>
      </c>
      <c r="B898" t="s">
        <v>18</v>
      </c>
      <c r="C898" s="1">
        <v>40151</v>
      </c>
      <c r="D898">
        <v>2.96</v>
      </c>
      <c r="E898" s="1">
        <v>40158</v>
      </c>
      <c r="F898">
        <v>3.0407600000000001</v>
      </c>
      <c r="G898" s="2">
        <v>2.7300000000000001E-2</v>
      </c>
      <c r="H898">
        <v>1463.88</v>
      </c>
      <c r="I898" s="2">
        <v>2.7099999999999999E-2</v>
      </c>
      <c r="J898">
        <v>19929</v>
      </c>
      <c r="K898">
        <v>54005.2</v>
      </c>
      <c r="L898">
        <v>443633.17</v>
      </c>
      <c r="M898">
        <f t="shared" si="26"/>
        <v>450601.27</v>
      </c>
      <c r="N898">
        <f t="shared" si="27"/>
        <v>26</v>
      </c>
      <c r="O898">
        <v>6</v>
      </c>
      <c r="P898">
        <v>243.98</v>
      </c>
      <c r="Q898" s="2">
        <v>-1.24E-2</v>
      </c>
      <c r="R898" s="2">
        <v>2.98E-2</v>
      </c>
      <c r="S898" t="s">
        <v>19</v>
      </c>
    </row>
    <row r="899" spans="1:19">
      <c r="A899" t="s">
        <v>340</v>
      </c>
      <c r="B899" t="s">
        <v>18</v>
      </c>
      <c r="C899" s="1">
        <v>40154</v>
      </c>
      <c r="D899">
        <v>1.345</v>
      </c>
      <c r="E899" s="1">
        <v>40162</v>
      </c>
      <c r="F899">
        <v>1.2847599999999999</v>
      </c>
      <c r="G899" s="2">
        <v>-4.48E-2</v>
      </c>
      <c r="H899">
        <v>-2447.04</v>
      </c>
      <c r="I899" s="2">
        <v>-4.5199999999999997E-2</v>
      </c>
      <c r="J899">
        <v>44083</v>
      </c>
      <c r="K899">
        <v>54085.83</v>
      </c>
      <c r="L899">
        <v>450900.93</v>
      </c>
      <c r="M899">
        <f t="shared" ref="M899:M962" si="28">MAX(L899,M898)</f>
        <v>450900.93</v>
      </c>
      <c r="N899">
        <f t="shared" si="27"/>
        <v>1</v>
      </c>
      <c r="O899">
        <v>7</v>
      </c>
      <c r="P899">
        <v>-349.58</v>
      </c>
      <c r="Q899" s="2">
        <v>-7.7399999999999997E-2</v>
      </c>
      <c r="R899" s="2">
        <v>1.3100000000000001E-2</v>
      </c>
      <c r="S899" t="s">
        <v>19</v>
      </c>
    </row>
    <row r="900" spans="1:19">
      <c r="A900" t="s">
        <v>295</v>
      </c>
      <c r="B900" t="s">
        <v>18</v>
      </c>
      <c r="C900" s="1">
        <v>40156</v>
      </c>
      <c r="D900">
        <v>0.505</v>
      </c>
      <c r="E900" s="1">
        <v>40161</v>
      </c>
      <c r="F900">
        <v>0.55000000000000004</v>
      </c>
      <c r="G900" s="2">
        <v>8.9099999999999999E-2</v>
      </c>
      <c r="H900">
        <v>4819.29</v>
      </c>
      <c r="I900" s="2">
        <v>8.9200000000000002E-2</v>
      </c>
      <c r="J900">
        <v>117786</v>
      </c>
      <c r="K900">
        <v>54057.18</v>
      </c>
      <c r="L900">
        <v>452124.05</v>
      </c>
      <c r="M900">
        <f t="shared" si="28"/>
        <v>452124.05</v>
      </c>
      <c r="N900">
        <f t="shared" ref="N900:N963" si="29">IF(M900=M899,N899+1,1)</f>
        <v>1</v>
      </c>
      <c r="O900">
        <v>4</v>
      </c>
      <c r="P900">
        <v>1204.82</v>
      </c>
      <c r="Q900" s="2">
        <v>0</v>
      </c>
      <c r="R900" s="2">
        <v>0.1089</v>
      </c>
      <c r="S900" t="s">
        <v>19</v>
      </c>
    </row>
    <row r="901" spans="1:19">
      <c r="A901" t="s">
        <v>59</v>
      </c>
      <c r="B901" t="s">
        <v>18</v>
      </c>
      <c r="C901" s="1">
        <v>40156</v>
      </c>
      <c r="D901">
        <v>3.96</v>
      </c>
      <c r="E901" s="1">
        <v>40161</v>
      </c>
      <c r="F901">
        <v>4.0502700000000003</v>
      </c>
      <c r="G901" s="2">
        <v>2.2800000000000001E-2</v>
      </c>
      <c r="H901">
        <v>1223.92</v>
      </c>
      <c r="I901" s="2">
        <v>2.2599999999999999E-2</v>
      </c>
      <c r="J901">
        <v>15020</v>
      </c>
      <c r="K901">
        <v>54054.7</v>
      </c>
      <c r="L901">
        <v>453347.97</v>
      </c>
      <c r="M901">
        <f t="shared" si="28"/>
        <v>453347.97</v>
      </c>
      <c r="N901">
        <f t="shared" si="29"/>
        <v>1</v>
      </c>
      <c r="O901">
        <v>4</v>
      </c>
      <c r="P901">
        <v>305.98</v>
      </c>
      <c r="Q901" s="2">
        <v>-1.5E-3</v>
      </c>
      <c r="R901" s="2">
        <v>3.78E-2</v>
      </c>
      <c r="S901" t="s">
        <v>19</v>
      </c>
    </row>
    <row r="902" spans="1:19">
      <c r="A902" t="s">
        <v>197</v>
      </c>
      <c r="B902" t="s">
        <v>18</v>
      </c>
      <c r="C902" s="1">
        <v>40156</v>
      </c>
      <c r="D902">
        <v>16.9373</v>
      </c>
      <c r="E902" s="1">
        <v>40158</v>
      </c>
      <c r="F902">
        <v>18.081499999999998</v>
      </c>
      <c r="G902" s="2">
        <v>6.7599999999999993E-2</v>
      </c>
      <c r="H902">
        <v>3671.59</v>
      </c>
      <c r="I902" s="2">
        <v>6.7900000000000002E-2</v>
      </c>
      <c r="J902">
        <v>3511</v>
      </c>
      <c r="K902">
        <v>54043.58</v>
      </c>
      <c r="L902">
        <v>447304.77</v>
      </c>
      <c r="M902">
        <f t="shared" si="28"/>
        <v>453347.97</v>
      </c>
      <c r="N902">
        <f t="shared" si="29"/>
        <v>2</v>
      </c>
      <c r="O902">
        <v>3</v>
      </c>
      <c r="P902">
        <v>1223.8599999999999</v>
      </c>
      <c r="Q902" s="2">
        <v>-4.0000000000000002E-4</v>
      </c>
      <c r="R902" s="2">
        <v>6.88E-2</v>
      </c>
      <c r="S902" t="s">
        <v>19</v>
      </c>
    </row>
    <row r="903" spans="1:19">
      <c r="A903" t="s">
        <v>251</v>
      </c>
      <c r="B903" t="s">
        <v>18</v>
      </c>
      <c r="C903" s="1">
        <v>40157</v>
      </c>
      <c r="D903">
        <v>0.87</v>
      </c>
      <c r="E903" s="1">
        <v>40163</v>
      </c>
      <c r="F903">
        <v>0.96448500000000004</v>
      </c>
      <c r="G903" s="2">
        <v>0.1086</v>
      </c>
      <c r="H903">
        <v>5849.47</v>
      </c>
      <c r="I903" s="2">
        <v>0.1071</v>
      </c>
      <c r="J903">
        <v>68450</v>
      </c>
      <c r="K903">
        <v>54608.72</v>
      </c>
      <c r="L903">
        <v>456750.4</v>
      </c>
      <c r="M903">
        <f t="shared" si="28"/>
        <v>456750.4</v>
      </c>
      <c r="N903">
        <f t="shared" si="29"/>
        <v>1</v>
      </c>
      <c r="O903">
        <v>5</v>
      </c>
      <c r="P903">
        <v>1169.8900000000001</v>
      </c>
      <c r="Q903" s="2">
        <v>-2.58E-2</v>
      </c>
      <c r="R903" s="2">
        <v>0.1646</v>
      </c>
      <c r="S903" t="s">
        <v>19</v>
      </c>
    </row>
    <row r="904" spans="1:19">
      <c r="A904" t="s">
        <v>88</v>
      </c>
      <c r="B904" t="s">
        <v>18</v>
      </c>
      <c r="C904" s="1">
        <v>40157</v>
      </c>
      <c r="D904">
        <v>3.18</v>
      </c>
      <c r="E904" s="1">
        <v>40163</v>
      </c>
      <c r="F904">
        <v>3.2325499999999998</v>
      </c>
      <c r="G904" s="2">
        <v>1.6500000000000001E-2</v>
      </c>
      <c r="H904">
        <v>879.96</v>
      </c>
      <c r="I904" s="2">
        <v>1.61E-2</v>
      </c>
      <c r="J904">
        <v>18727</v>
      </c>
      <c r="K904">
        <v>54609.05</v>
      </c>
      <c r="L904">
        <v>457630.36</v>
      </c>
      <c r="M904">
        <f t="shared" si="28"/>
        <v>457630.36</v>
      </c>
      <c r="N904">
        <f t="shared" si="29"/>
        <v>1</v>
      </c>
      <c r="O904">
        <v>5</v>
      </c>
      <c r="P904">
        <v>175.99</v>
      </c>
      <c r="Q904" s="2">
        <v>-5.4000000000000003E-3</v>
      </c>
      <c r="R904" s="2">
        <v>3.8399999999999997E-2</v>
      </c>
      <c r="S904" t="s">
        <v>19</v>
      </c>
    </row>
    <row r="905" spans="1:19">
      <c r="A905" t="s">
        <v>369</v>
      </c>
      <c r="B905" t="s">
        <v>18</v>
      </c>
      <c r="C905" s="1">
        <v>40157</v>
      </c>
      <c r="D905">
        <v>0.81499999999999995</v>
      </c>
      <c r="E905" s="1">
        <v>40163</v>
      </c>
      <c r="F905">
        <v>0.82926299999999997</v>
      </c>
      <c r="G905" s="2">
        <v>1.7500000000000002E-2</v>
      </c>
      <c r="H905">
        <v>194.78</v>
      </c>
      <c r="I905" s="2">
        <v>1.6299999999999999E-2</v>
      </c>
      <c r="J905">
        <v>15997</v>
      </c>
      <c r="K905">
        <v>11955.44</v>
      </c>
      <c r="L905">
        <v>457825.14</v>
      </c>
      <c r="M905">
        <f t="shared" si="28"/>
        <v>457825.14</v>
      </c>
      <c r="N905">
        <f t="shared" si="29"/>
        <v>1</v>
      </c>
      <c r="O905">
        <v>5</v>
      </c>
      <c r="P905">
        <v>38.96</v>
      </c>
      <c r="Q905" s="2">
        <v>-2.63E-2</v>
      </c>
      <c r="R905" s="2">
        <v>3.6999999999999998E-2</v>
      </c>
      <c r="S905" t="s">
        <v>19</v>
      </c>
    </row>
    <row r="906" spans="1:19">
      <c r="A906" t="s">
        <v>370</v>
      </c>
      <c r="B906" t="s">
        <v>18</v>
      </c>
      <c r="C906" s="1">
        <v>40161</v>
      </c>
      <c r="D906">
        <v>1.03</v>
      </c>
      <c r="E906" s="1">
        <v>40165</v>
      </c>
      <c r="F906">
        <v>1.0544199999999999</v>
      </c>
      <c r="G906" s="2">
        <v>2.3699999999999999E-2</v>
      </c>
      <c r="H906">
        <v>568.57000000000005</v>
      </c>
      <c r="I906" s="2">
        <v>2.2499999999999999E-2</v>
      </c>
      <c r="J906">
        <v>26812</v>
      </c>
      <c r="K906">
        <v>25321.439999999999</v>
      </c>
      <c r="L906">
        <v>456700.22</v>
      </c>
      <c r="M906">
        <f t="shared" si="28"/>
        <v>457825.14</v>
      </c>
      <c r="N906">
        <f t="shared" si="29"/>
        <v>2</v>
      </c>
      <c r="O906">
        <v>5</v>
      </c>
      <c r="P906">
        <v>113.71</v>
      </c>
      <c r="Q906" s="2">
        <v>-3.5999999999999999E-3</v>
      </c>
      <c r="R906" s="2">
        <v>5.7799999999999997E-2</v>
      </c>
      <c r="S906" t="s">
        <v>19</v>
      </c>
    </row>
    <row r="907" spans="1:19">
      <c r="A907" t="s">
        <v>261</v>
      </c>
      <c r="B907" t="s">
        <v>18</v>
      </c>
      <c r="C907" s="1">
        <v>40161</v>
      </c>
      <c r="D907">
        <v>2.5499999999999998</v>
      </c>
      <c r="E907" s="1">
        <v>40165</v>
      </c>
      <c r="F907">
        <v>2.4700000000000002</v>
      </c>
      <c r="G907" s="2">
        <v>-3.1399999999999997E-2</v>
      </c>
      <c r="H907">
        <v>-1693.49</v>
      </c>
      <c r="I907" s="2">
        <v>-3.0599999999999999E-2</v>
      </c>
      <c r="J907">
        <v>23707</v>
      </c>
      <c r="K907">
        <v>55429.21</v>
      </c>
      <c r="L907">
        <v>456131.65</v>
      </c>
      <c r="M907">
        <f t="shared" si="28"/>
        <v>457825.14</v>
      </c>
      <c r="N907">
        <f t="shared" si="29"/>
        <v>3</v>
      </c>
      <c r="O907">
        <v>5</v>
      </c>
      <c r="P907">
        <v>-338.7</v>
      </c>
      <c r="Q907" s="2">
        <v>-9.8000000000000004E-2</v>
      </c>
      <c r="R907" s="2">
        <v>3.5299999999999998E-2</v>
      </c>
      <c r="S907" t="s">
        <v>19</v>
      </c>
    </row>
    <row r="908" spans="1:19">
      <c r="A908" t="s">
        <v>103</v>
      </c>
      <c r="B908" t="s">
        <v>18</v>
      </c>
      <c r="C908" s="1">
        <v>40184</v>
      </c>
      <c r="D908">
        <v>2.5991399999999998</v>
      </c>
      <c r="E908" s="1">
        <v>40189</v>
      </c>
      <c r="F908">
        <v>2.6553399999999998</v>
      </c>
      <c r="G908" s="2">
        <v>2.1600000000000001E-2</v>
      </c>
      <c r="H908">
        <v>1198.19</v>
      </c>
      <c r="I908" s="2">
        <v>2.1499999999999998E-2</v>
      </c>
      <c r="J908">
        <v>23283</v>
      </c>
      <c r="K908">
        <v>55668.51</v>
      </c>
      <c r="L908">
        <v>457898.42</v>
      </c>
      <c r="M908">
        <f t="shared" si="28"/>
        <v>457898.42</v>
      </c>
      <c r="N908">
        <f t="shared" si="29"/>
        <v>1</v>
      </c>
      <c r="O908">
        <v>4</v>
      </c>
      <c r="P908">
        <v>299.55</v>
      </c>
      <c r="Q908" s="2">
        <v>-5.4000000000000003E-3</v>
      </c>
      <c r="R908" s="2">
        <v>3.9600000000000003E-2</v>
      </c>
      <c r="S908" t="s">
        <v>19</v>
      </c>
    </row>
    <row r="909" spans="1:19">
      <c r="A909" t="s">
        <v>21</v>
      </c>
      <c r="B909" t="s">
        <v>18</v>
      </c>
      <c r="C909" s="1">
        <v>40186</v>
      </c>
      <c r="D909">
        <v>4.55</v>
      </c>
      <c r="E909" s="1">
        <v>40193</v>
      </c>
      <c r="F909">
        <v>4.5730599999999999</v>
      </c>
      <c r="G909" s="2">
        <v>5.1000000000000004E-3</v>
      </c>
      <c r="H909">
        <v>272.88</v>
      </c>
      <c r="I909" s="2">
        <v>4.8999999999999998E-3</v>
      </c>
      <c r="J909">
        <v>13259</v>
      </c>
      <c r="K909">
        <v>55797.78</v>
      </c>
      <c r="L909">
        <v>458171.29</v>
      </c>
      <c r="M909">
        <f t="shared" si="28"/>
        <v>458171.29</v>
      </c>
      <c r="N909">
        <f t="shared" si="29"/>
        <v>1</v>
      </c>
      <c r="O909">
        <v>6</v>
      </c>
      <c r="P909">
        <v>45.48</v>
      </c>
      <c r="Q909" s="2">
        <v>-1.3599999999999999E-2</v>
      </c>
      <c r="R909" s="2">
        <v>2.3800000000000002E-2</v>
      </c>
      <c r="S909" t="s">
        <v>19</v>
      </c>
    </row>
    <row r="910" spans="1:19">
      <c r="A910" t="s">
        <v>261</v>
      </c>
      <c r="B910" t="s">
        <v>18</v>
      </c>
      <c r="C910" s="1">
        <v>40186</v>
      </c>
      <c r="D910">
        <v>2.1800000000000002</v>
      </c>
      <c r="E910" s="1">
        <v>40198</v>
      </c>
      <c r="F910">
        <v>2.09</v>
      </c>
      <c r="G910" s="2">
        <v>-4.1300000000000003E-2</v>
      </c>
      <c r="H910">
        <v>-2314.37</v>
      </c>
      <c r="I910" s="2">
        <v>-4.1500000000000002E-2</v>
      </c>
      <c r="J910">
        <v>27674</v>
      </c>
      <c r="K910">
        <v>55798.59</v>
      </c>
      <c r="L910">
        <v>455856.93</v>
      </c>
      <c r="M910">
        <f t="shared" si="28"/>
        <v>458171.29</v>
      </c>
      <c r="N910">
        <f t="shared" si="29"/>
        <v>2</v>
      </c>
      <c r="O910">
        <v>9</v>
      </c>
      <c r="P910">
        <v>-257.14999999999998</v>
      </c>
      <c r="Q910" s="2">
        <v>-8.4900000000000003E-2</v>
      </c>
      <c r="R910" s="2">
        <v>4.1300000000000003E-2</v>
      </c>
      <c r="S910" t="s">
        <v>19</v>
      </c>
    </row>
    <row r="911" spans="1:19">
      <c r="A911" t="s">
        <v>340</v>
      </c>
      <c r="B911" t="s">
        <v>18</v>
      </c>
      <c r="C911" s="1">
        <v>40193</v>
      </c>
      <c r="D911">
        <v>1.2749999999999999</v>
      </c>
      <c r="E911" s="1">
        <v>40212</v>
      </c>
      <c r="F911">
        <v>1.14849</v>
      </c>
      <c r="G911" s="2">
        <v>-9.9199999999999997E-2</v>
      </c>
      <c r="H911">
        <v>-5299.69</v>
      </c>
      <c r="I911" s="2">
        <v>-9.5500000000000002E-2</v>
      </c>
      <c r="J911">
        <v>47160</v>
      </c>
      <c r="K911">
        <v>55523.12</v>
      </c>
      <c r="L911">
        <v>450000.26</v>
      </c>
      <c r="M911">
        <f t="shared" si="28"/>
        <v>458171.29</v>
      </c>
      <c r="N911">
        <f t="shared" si="29"/>
        <v>3</v>
      </c>
      <c r="O911">
        <v>13</v>
      </c>
      <c r="P911">
        <v>-407.67</v>
      </c>
      <c r="Q911" s="2">
        <v>-0.17560000000000001</v>
      </c>
      <c r="R911" s="2">
        <v>1.9099999999999999E-2</v>
      </c>
      <c r="S911" t="s">
        <v>19</v>
      </c>
    </row>
    <row r="912" spans="1:19">
      <c r="A912" t="s">
        <v>367</v>
      </c>
      <c r="B912" t="s">
        <v>18</v>
      </c>
      <c r="C912" s="1">
        <v>40197</v>
      </c>
      <c r="D912">
        <v>3.94</v>
      </c>
      <c r="E912" s="1">
        <v>40199</v>
      </c>
      <c r="F912">
        <v>3.9778899999999999</v>
      </c>
      <c r="G912" s="2">
        <v>9.5999999999999992E-3</v>
      </c>
      <c r="H912">
        <v>510.58</v>
      </c>
      <c r="I912" s="2">
        <v>9.1999999999999998E-3</v>
      </c>
      <c r="J912">
        <v>15179</v>
      </c>
      <c r="K912">
        <v>55283.98</v>
      </c>
      <c r="L912">
        <v>456367.5</v>
      </c>
      <c r="M912">
        <f t="shared" si="28"/>
        <v>458171.29</v>
      </c>
      <c r="N912">
        <f t="shared" si="29"/>
        <v>4</v>
      </c>
      <c r="O912">
        <v>3</v>
      </c>
      <c r="P912">
        <v>170.19</v>
      </c>
      <c r="Q912" s="2">
        <v>-1.2699999999999999E-2</v>
      </c>
      <c r="R912" s="2">
        <v>2.8500000000000001E-2</v>
      </c>
      <c r="S912" t="s">
        <v>19</v>
      </c>
    </row>
    <row r="913" spans="1:19">
      <c r="A913" t="s">
        <v>89</v>
      </c>
      <c r="B913" t="s">
        <v>18</v>
      </c>
      <c r="C913" s="1">
        <v>40197</v>
      </c>
      <c r="D913">
        <v>4.7</v>
      </c>
      <c r="E913" s="1">
        <v>40207</v>
      </c>
      <c r="F913">
        <v>4.6285699999999999</v>
      </c>
      <c r="G913" s="2">
        <v>-1.52E-2</v>
      </c>
      <c r="H913">
        <v>-824.58</v>
      </c>
      <c r="I913" s="2">
        <v>-1.49E-2</v>
      </c>
      <c r="J913">
        <v>12725</v>
      </c>
      <c r="K913">
        <v>55286.05</v>
      </c>
      <c r="L913">
        <v>455542.93</v>
      </c>
      <c r="M913">
        <f t="shared" si="28"/>
        <v>458171.29</v>
      </c>
      <c r="N913">
        <f t="shared" si="29"/>
        <v>5</v>
      </c>
      <c r="O913">
        <v>8</v>
      </c>
      <c r="P913">
        <v>-103.07</v>
      </c>
      <c r="Q913" s="2">
        <v>-4.24E-2</v>
      </c>
      <c r="R913" s="2">
        <v>3.5400000000000001E-2</v>
      </c>
      <c r="S913" t="s">
        <v>19</v>
      </c>
    </row>
    <row r="914" spans="1:19">
      <c r="A914" t="s">
        <v>371</v>
      </c>
      <c r="B914" t="s">
        <v>18</v>
      </c>
      <c r="C914" s="1">
        <v>40198</v>
      </c>
      <c r="D914">
        <v>1.81</v>
      </c>
      <c r="E914" s="1">
        <v>40213</v>
      </c>
      <c r="F914">
        <v>1.6950000000000001</v>
      </c>
      <c r="G914" s="2">
        <v>-6.3500000000000001E-2</v>
      </c>
      <c r="H914">
        <v>-2558.2399999999998</v>
      </c>
      <c r="I914" s="2">
        <v>-6.2E-2</v>
      </c>
      <c r="J914">
        <v>25092</v>
      </c>
      <c r="K914">
        <v>41260.910000000003</v>
      </c>
      <c r="L914">
        <v>443795.01</v>
      </c>
      <c r="M914">
        <f t="shared" si="28"/>
        <v>458171.29</v>
      </c>
      <c r="N914">
        <f t="shared" si="29"/>
        <v>6</v>
      </c>
      <c r="O914">
        <v>11</v>
      </c>
      <c r="P914">
        <v>-232.57</v>
      </c>
      <c r="Q914" s="2">
        <v>-0.15190000000000001</v>
      </c>
      <c r="R914" s="2">
        <v>3.8699999999999998E-2</v>
      </c>
      <c r="S914" t="s">
        <v>19</v>
      </c>
    </row>
    <row r="915" spans="1:19">
      <c r="A915" t="s">
        <v>244</v>
      </c>
      <c r="B915" t="s">
        <v>18</v>
      </c>
      <c r="C915" s="1">
        <v>40200</v>
      </c>
      <c r="D915">
        <v>0.78720299999999999</v>
      </c>
      <c r="E915" s="1">
        <v>40212</v>
      </c>
      <c r="F915">
        <v>0.73472300000000001</v>
      </c>
      <c r="G915" s="2">
        <v>-6.6699999999999995E-2</v>
      </c>
      <c r="H915">
        <v>-3635.01</v>
      </c>
      <c r="I915" s="2">
        <v>-6.5799999999999997E-2</v>
      </c>
      <c r="J915">
        <v>77892</v>
      </c>
      <c r="K915">
        <v>55221.96</v>
      </c>
      <c r="L915">
        <v>446353.25</v>
      </c>
      <c r="M915">
        <f t="shared" si="28"/>
        <v>458171.29</v>
      </c>
      <c r="N915">
        <f t="shared" si="29"/>
        <v>7</v>
      </c>
      <c r="O915">
        <v>8</v>
      </c>
      <c r="P915">
        <v>-454.38</v>
      </c>
      <c r="Q915" s="2">
        <v>-9.4399999999999998E-2</v>
      </c>
      <c r="R915" s="2">
        <v>0</v>
      </c>
      <c r="S915" t="s">
        <v>19</v>
      </c>
    </row>
    <row r="916" spans="1:19">
      <c r="A916" t="s">
        <v>145</v>
      </c>
      <c r="B916" t="s">
        <v>18</v>
      </c>
      <c r="C916" s="1">
        <v>40200</v>
      </c>
      <c r="D916">
        <v>1.4257299999999999</v>
      </c>
      <c r="E916" s="1">
        <v>40212</v>
      </c>
      <c r="F916">
        <v>1.4257299999999999</v>
      </c>
      <c r="G916" s="2">
        <v>0</v>
      </c>
      <c r="H916">
        <v>-12</v>
      </c>
      <c r="I916" s="2">
        <v>-2.0000000000000001E-4</v>
      </c>
      <c r="J916">
        <v>43007</v>
      </c>
      <c r="K916">
        <v>55221.41</v>
      </c>
      <c r="L916">
        <v>449988.26</v>
      </c>
      <c r="M916">
        <f t="shared" si="28"/>
        <v>458171.29</v>
      </c>
      <c r="N916">
        <f t="shared" si="29"/>
        <v>8</v>
      </c>
      <c r="O916">
        <v>8</v>
      </c>
      <c r="P916">
        <v>-1.5</v>
      </c>
      <c r="Q916" s="2">
        <v>-8.0799999999999997E-2</v>
      </c>
      <c r="R916" s="2">
        <v>2.9899999999999999E-2</v>
      </c>
      <c r="S916" t="s">
        <v>19</v>
      </c>
    </row>
    <row r="917" spans="1:19">
      <c r="A917" t="s">
        <v>337</v>
      </c>
      <c r="B917" t="s">
        <v>18</v>
      </c>
      <c r="C917" s="1">
        <v>40200</v>
      </c>
      <c r="D917">
        <v>1.47333</v>
      </c>
      <c r="E917" s="1">
        <v>40210</v>
      </c>
      <c r="F917">
        <v>1.44028</v>
      </c>
      <c r="G917" s="2">
        <v>-2.24E-2</v>
      </c>
      <c r="H917">
        <v>-1228.6199999999999</v>
      </c>
      <c r="I917" s="2">
        <v>-2.2200000000000001E-2</v>
      </c>
      <c r="J917">
        <v>41617</v>
      </c>
      <c r="K917">
        <v>55220.93</v>
      </c>
      <c r="L917">
        <v>454829.36</v>
      </c>
      <c r="M917">
        <f t="shared" si="28"/>
        <v>458171.29</v>
      </c>
      <c r="N917">
        <f t="shared" si="29"/>
        <v>9</v>
      </c>
      <c r="O917">
        <v>6</v>
      </c>
      <c r="P917">
        <v>-204.77</v>
      </c>
      <c r="Q917" s="2">
        <v>-3.2099999999999997E-2</v>
      </c>
      <c r="R917" s="2">
        <v>3.2099999999999997E-2</v>
      </c>
      <c r="S917" t="s">
        <v>19</v>
      </c>
    </row>
    <row r="918" spans="1:19">
      <c r="A918" t="s">
        <v>359</v>
      </c>
      <c r="B918" t="s">
        <v>18</v>
      </c>
      <c r="C918" s="1">
        <v>40200</v>
      </c>
      <c r="D918">
        <v>2.04</v>
      </c>
      <c r="E918" s="1">
        <v>40213</v>
      </c>
      <c r="F918">
        <v>1.99759</v>
      </c>
      <c r="G918" s="2">
        <v>-2.0799999999999999E-2</v>
      </c>
      <c r="H918">
        <v>-1136.73</v>
      </c>
      <c r="I918" s="2">
        <v>-2.06E-2</v>
      </c>
      <c r="J918">
        <v>30057</v>
      </c>
      <c r="K918">
        <v>55221.440000000002</v>
      </c>
      <c r="L918">
        <v>442658.28</v>
      </c>
      <c r="M918">
        <f t="shared" si="28"/>
        <v>458171.29</v>
      </c>
      <c r="N918">
        <f t="shared" si="29"/>
        <v>10</v>
      </c>
      <c r="O918">
        <v>9</v>
      </c>
      <c r="P918">
        <v>-126.3</v>
      </c>
      <c r="Q918" s="2">
        <v>-0.14729999999999999</v>
      </c>
      <c r="R918" s="2">
        <v>3.6999999999999998E-2</v>
      </c>
      <c r="S918" t="s">
        <v>19</v>
      </c>
    </row>
    <row r="919" spans="1:19">
      <c r="A919" t="s">
        <v>217</v>
      </c>
      <c r="B919" t="s">
        <v>18</v>
      </c>
      <c r="C919" s="1">
        <v>40200</v>
      </c>
      <c r="D919">
        <v>5.7272999999999996</v>
      </c>
      <c r="E919" s="1">
        <v>40211</v>
      </c>
      <c r="F919">
        <v>5.7778600000000004</v>
      </c>
      <c r="G919" s="2">
        <v>8.8000000000000005E-3</v>
      </c>
      <c r="H919">
        <v>470.58</v>
      </c>
      <c r="I919" s="2">
        <v>8.5000000000000006E-3</v>
      </c>
      <c r="J919">
        <v>10706</v>
      </c>
      <c r="K919">
        <v>55221.63</v>
      </c>
      <c r="L919">
        <v>455299.94</v>
      </c>
      <c r="M919">
        <f t="shared" si="28"/>
        <v>458171.29</v>
      </c>
      <c r="N919">
        <f t="shared" si="29"/>
        <v>11</v>
      </c>
      <c r="O919">
        <v>7</v>
      </c>
      <c r="P919">
        <v>67.23</v>
      </c>
      <c r="Q919" s="2">
        <v>-2.1399999999999999E-2</v>
      </c>
      <c r="R919" s="2">
        <v>2.6499999999999999E-2</v>
      </c>
      <c r="S919" t="s">
        <v>19</v>
      </c>
    </row>
    <row r="920" spans="1:19">
      <c r="A920" t="s">
        <v>48</v>
      </c>
      <c r="B920" t="s">
        <v>18</v>
      </c>
      <c r="C920" s="1">
        <v>40200</v>
      </c>
      <c r="D920">
        <v>5.9696999999999996</v>
      </c>
      <c r="E920" s="1">
        <v>40213</v>
      </c>
      <c r="F920">
        <v>6.26858</v>
      </c>
      <c r="G920" s="2">
        <v>5.0099999999999999E-2</v>
      </c>
      <c r="H920">
        <v>2696.77</v>
      </c>
      <c r="I920" s="2">
        <v>4.8800000000000003E-2</v>
      </c>
      <c r="J920">
        <v>10271</v>
      </c>
      <c r="K920">
        <v>55220.1</v>
      </c>
      <c r="L920">
        <v>445355.05</v>
      </c>
      <c r="M920">
        <f t="shared" si="28"/>
        <v>458171.29</v>
      </c>
      <c r="N920">
        <f t="shared" si="29"/>
        <v>12</v>
      </c>
      <c r="O920">
        <v>9</v>
      </c>
      <c r="P920">
        <v>299.64</v>
      </c>
      <c r="Q920" s="2">
        <v>-3.95E-2</v>
      </c>
      <c r="R920" s="2">
        <v>7.3800000000000004E-2</v>
      </c>
      <c r="S920" t="s">
        <v>19</v>
      </c>
    </row>
    <row r="921" spans="1:19">
      <c r="A921" t="s">
        <v>266</v>
      </c>
      <c r="B921" t="s">
        <v>18</v>
      </c>
      <c r="C921" s="1">
        <v>40200</v>
      </c>
      <c r="D921">
        <v>6.2719100000000001</v>
      </c>
      <c r="E921" s="1">
        <v>40207</v>
      </c>
      <c r="F921">
        <v>6.3322200000000004</v>
      </c>
      <c r="G921" s="2">
        <v>9.5999999999999992E-3</v>
      </c>
      <c r="H921">
        <v>515.05999999999995</v>
      </c>
      <c r="I921" s="2">
        <v>9.2999999999999992E-3</v>
      </c>
      <c r="J921">
        <v>9776</v>
      </c>
      <c r="K921">
        <v>55219.59</v>
      </c>
      <c r="L921">
        <v>456057.99</v>
      </c>
      <c r="M921">
        <f t="shared" si="28"/>
        <v>458171.29</v>
      </c>
      <c r="N921">
        <f t="shared" si="29"/>
        <v>13</v>
      </c>
      <c r="O921">
        <v>5</v>
      </c>
      <c r="P921">
        <v>103.01</v>
      </c>
      <c r="Q921" s="2">
        <v>-1.1999999999999999E-3</v>
      </c>
      <c r="R921" s="2">
        <v>3.9699999999999999E-2</v>
      </c>
      <c r="S921" t="s">
        <v>19</v>
      </c>
    </row>
    <row r="922" spans="1:19">
      <c r="A922" t="s">
        <v>101</v>
      </c>
      <c r="B922" t="s">
        <v>18</v>
      </c>
      <c r="C922" s="1">
        <v>40207</v>
      </c>
      <c r="D922">
        <v>33.43</v>
      </c>
      <c r="E922" s="1">
        <v>40213</v>
      </c>
      <c r="F922">
        <v>33.542900000000003</v>
      </c>
      <c r="G922" s="2">
        <v>3.3999999999999998E-3</v>
      </c>
      <c r="H922">
        <v>171.92</v>
      </c>
      <c r="I922" s="2">
        <v>3.0999999999999999E-3</v>
      </c>
      <c r="J922">
        <v>1847</v>
      </c>
      <c r="K922">
        <v>54607.46</v>
      </c>
      <c r="L922">
        <v>445526.98</v>
      </c>
      <c r="M922">
        <f t="shared" si="28"/>
        <v>458171.29</v>
      </c>
      <c r="N922">
        <f t="shared" si="29"/>
        <v>14</v>
      </c>
      <c r="O922">
        <v>5</v>
      </c>
      <c r="P922">
        <v>34.380000000000003</v>
      </c>
      <c r="Q922" s="2">
        <v>-3.44E-2</v>
      </c>
      <c r="R922" s="2">
        <v>1.47E-2</v>
      </c>
      <c r="S922" t="s">
        <v>19</v>
      </c>
    </row>
    <row r="923" spans="1:19">
      <c r="A923" t="s">
        <v>182</v>
      </c>
      <c r="B923" t="s">
        <v>18</v>
      </c>
      <c r="C923" s="1">
        <v>40207</v>
      </c>
      <c r="D923">
        <v>2.6185999999999998</v>
      </c>
      <c r="E923" s="1">
        <v>40213</v>
      </c>
      <c r="F923">
        <v>2.8016200000000002</v>
      </c>
      <c r="G923" s="2">
        <v>6.9900000000000004E-2</v>
      </c>
      <c r="H923">
        <v>3797.57</v>
      </c>
      <c r="I923" s="2">
        <v>6.9500000000000006E-2</v>
      </c>
      <c r="J923">
        <v>23589</v>
      </c>
      <c r="K923">
        <v>54629.47</v>
      </c>
      <c r="L923">
        <v>449324.54</v>
      </c>
      <c r="M923">
        <f t="shared" si="28"/>
        <v>458171.29</v>
      </c>
      <c r="N923">
        <f t="shared" si="29"/>
        <v>15</v>
      </c>
      <c r="O923">
        <v>5</v>
      </c>
      <c r="P923">
        <v>759.51</v>
      </c>
      <c r="Q923" s="2">
        <v>0</v>
      </c>
      <c r="R923" s="2">
        <v>8.0600000000000005E-2</v>
      </c>
      <c r="S923" t="s">
        <v>19</v>
      </c>
    </row>
    <row r="924" spans="1:19">
      <c r="A924" t="s">
        <v>349</v>
      </c>
      <c r="B924" t="s">
        <v>18</v>
      </c>
      <c r="C924" s="1">
        <v>40210</v>
      </c>
      <c r="D924">
        <v>0.92500000000000004</v>
      </c>
      <c r="E924" s="1">
        <v>40213</v>
      </c>
      <c r="F924">
        <v>0.99962099999999998</v>
      </c>
      <c r="G924" s="2">
        <v>8.0699999999999994E-2</v>
      </c>
      <c r="H924">
        <v>4249.34</v>
      </c>
      <c r="I924" s="2">
        <v>7.9600000000000004E-2</v>
      </c>
      <c r="J924">
        <v>64717</v>
      </c>
      <c r="K924">
        <v>53374.05</v>
      </c>
      <c r="L924">
        <v>453573.88</v>
      </c>
      <c r="M924">
        <f t="shared" si="28"/>
        <v>458171.29</v>
      </c>
      <c r="N924">
        <f t="shared" si="29"/>
        <v>16</v>
      </c>
      <c r="O924">
        <v>4</v>
      </c>
      <c r="P924">
        <v>1062.33</v>
      </c>
      <c r="Q924" s="2">
        <v>-6.2399999999999997E-2</v>
      </c>
      <c r="R924" s="2">
        <v>0.1231</v>
      </c>
      <c r="S924" t="s">
        <v>19</v>
      </c>
    </row>
    <row r="925" spans="1:19">
      <c r="A925" t="s">
        <v>343</v>
      </c>
      <c r="B925" t="s">
        <v>18</v>
      </c>
      <c r="C925" s="1">
        <v>40214</v>
      </c>
      <c r="D925">
        <v>2.48</v>
      </c>
      <c r="E925" s="1">
        <v>40217</v>
      </c>
      <c r="F925">
        <v>2.7</v>
      </c>
      <c r="G925" s="2">
        <v>8.8700000000000001E-2</v>
      </c>
      <c r="H925">
        <v>4898.7299999999996</v>
      </c>
      <c r="I925" s="2">
        <v>8.8499999999999995E-2</v>
      </c>
      <c r="J925">
        <v>25716</v>
      </c>
      <c r="K925">
        <v>55357.29</v>
      </c>
      <c r="L925">
        <v>458472.61</v>
      </c>
      <c r="M925">
        <f t="shared" si="28"/>
        <v>458472.61</v>
      </c>
      <c r="N925">
        <f t="shared" si="29"/>
        <v>1</v>
      </c>
      <c r="O925">
        <v>2</v>
      </c>
      <c r="P925">
        <v>2449.36</v>
      </c>
      <c r="Q925" s="2">
        <v>-2.0199999999999999E-2</v>
      </c>
      <c r="R925" s="2">
        <v>0.1008</v>
      </c>
      <c r="S925" t="s">
        <v>19</v>
      </c>
    </row>
    <row r="926" spans="1:19">
      <c r="A926" t="s">
        <v>228</v>
      </c>
      <c r="B926" t="s">
        <v>18</v>
      </c>
      <c r="C926" s="1">
        <v>40217</v>
      </c>
      <c r="D926">
        <v>1.2350000000000001</v>
      </c>
      <c r="E926" s="1">
        <v>40221</v>
      </c>
      <c r="F926">
        <v>1.3137799999999999</v>
      </c>
      <c r="G926" s="2">
        <v>6.3799999999999996E-2</v>
      </c>
      <c r="H926">
        <v>3660.46</v>
      </c>
      <c r="I926" s="2">
        <v>6.5500000000000003E-2</v>
      </c>
      <c r="J926">
        <v>52298</v>
      </c>
      <c r="K926">
        <v>55868.639999999999</v>
      </c>
      <c r="L926">
        <v>462133.07</v>
      </c>
      <c r="M926">
        <f t="shared" si="28"/>
        <v>462133.07</v>
      </c>
      <c r="N926">
        <f t="shared" si="29"/>
        <v>1</v>
      </c>
      <c r="O926">
        <v>5</v>
      </c>
      <c r="P926">
        <v>732.09</v>
      </c>
      <c r="Q926" s="2">
        <v>-2.1299999999999999E-2</v>
      </c>
      <c r="R926" s="2">
        <v>7.0900000000000005E-2</v>
      </c>
      <c r="S926" t="s">
        <v>19</v>
      </c>
    </row>
    <row r="927" spans="1:19">
      <c r="A927" t="s">
        <v>177</v>
      </c>
      <c r="B927" t="s">
        <v>18</v>
      </c>
      <c r="C927" s="1">
        <v>40235</v>
      </c>
      <c r="D927">
        <v>11.23</v>
      </c>
      <c r="E927" s="1">
        <v>40241</v>
      </c>
      <c r="F927">
        <v>11.617000000000001</v>
      </c>
      <c r="G927" s="2">
        <v>3.4500000000000003E-2</v>
      </c>
      <c r="H927">
        <v>1948.15</v>
      </c>
      <c r="I927" s="2">
        <v>3.4700000000000002E-2</v>
      </c>
      <c r="J927">
        <v>5594</v>
      </c>
      <c r="K927">
        <v>56211.89</v>
      </c>
      <c r="L927">
        <v>464081.22</v>
      </c>
      <c r="M927">
        <f t="shared" si="28"/>
        <v>464081.22</v>
      </c>
      <c r="N927">
        <f t="shared" si="29"/>
        <v>1</v>
      </c>
      <c r="O927">
        <v>5</v>
      </c>
      <c r="P927">
        <v>389.63</v>
      </c>
      <c r="Q927" s="2">
        <v>-4.0000000000000001E-3</v>
      </c>
      <c r="R927" s="2">
        <v>6.7000000000000004E-2</v>
      </c>
      <c r="S927" t="s">
        <v>19</v>
      </c>
    </row>
    <row r="928" spans="1:19">
      <c r="A928" t="s">
        <v>373</v>
      </c>
      <c r="B928" t="s">
        <v>18</v>
      </c>
      <c r="C928" s="1">
        <v>40253</v>
      </c>
      <c r="D928">
        <v>3.83</v>
      </c>
      <c r="E928" s="1">
        <v>40255</v>
      </c>
      <c r="F928">
        <v>3.9980000000000002</v>
      </c>
      <c r="G928" s="2">
        <v>4.3900000000000002E-2</v>
      </c>
      <c r="H928">
        <v>2471.64</v>
      </c>
      <c r="I928" s="2">
        <v>4.3799999999999999E-2</v>
      </c>
      <c r="J928">
        <v>16019</v>
      </c>
      <c r="K928">
        <v>56407.73</v>
      </c>
      <c r="L928">
        <v>466552.86</v>
      </c>
      <c r="M928">
        <f t="shared" si="28"/>
        <v>466552.86</v>
      </c>
      <c r="N928">
        <f t="shared" si="29"/>
        <v>1</v>
      </c>
      <c r="O928">
        <v>3</v>
      </c>
      <c r="P928">
        <v>823.88</v>
      </c>
      <c r="Q928" s="2">
        <v>-0.02</v>
      </c>
      <c r="R928" s="2">
        <v>4.3900000000000002E-2</v>
      </c>
      <c r="S928" t="s">
        <v>19</v>
      </c>
    </row>
    <row r="929" spans="1:19">
      <c r="A929" t="s">
        <v>366</v>
      </c>
      <c r="B929" t="s">
        <v>18</v>
      </c>
      <c r="C929" s="1">
        <v>40253</v>
      </c>
      <c r="D929">
        <v>2.23</v>
      </c>
      <c r="E929" s="1">
        <v>40259</v>
      </c>
      <c r="F929">
        <v>2.2000000000000002</v>
      </c>
      <c r="G929" s="2">
        <v>-1.35E-2</v>
      </c>
      <c r="H929">
        <v>-405.32</v>
      </c>
      <c r="I929" s="2">
        <v>-1.38E-2</v>
      </c>
      <c r="J929">
        <v>14324</v>
      </c>
      <c r="K929">
        <v>29367.95</v>
      </c>
      <c r="L929">
        <v>466147.54</v>
      </c>
      <c r="M929">
        <f t="shared" si="28"/>
        <v>466552.86</v>
      </c>
      <c r="N929">
        <f t="shared" si="29"/>
        <v>2</v>
      </c>
      <c r="O929">
        <v>5</v>
      </c>
      <c r="P929">
        <v>-81.06</v>
      </c>
      <c r="Q929" s="2">
        <v>-4.0399999999999998E-2</v>
      </c>
      <c r="R929" s="2">
        <v>1.7899999999999999E-2</v>
      </c>
      <c r="S929" t="s">
        <v>19</v>
      </c>
    </row>
    <row r="930" spans="1:19">
      <c r="A930" t="s">
        <v>334</v>
      </c>
      <c r="B930" t="s">
        <v>18</v>
      </c>
      <c r="C930" s="1">
        <v>40276</v>
      </c>
      <c r="D930">
        <v>1.0049999999999999</v>
      </c>
      <c r="E930" s="1">
        <v>40291</v>
      </c>
      <c r="F930">
        <v>0.95360999999999996</v>
      </c>
      <c r="G930" s="2">
        <v>-5.11E-2</v>
      </c>
      <c r="H930">
        <v>-2901.02</v>
      </c>
      <c r="I930" s="2">
        <v>-5.1200000000000002E-2</v>
      </c>
      <c r="J930">
        <v>60638</v>
      </c>
      <c r="K930">
        <v>56614.37</v>
      </c>
      <c r="L930">
        <v>466369.09</v>
      </c>
      <c r="M930">
        <f t="shared" si="28"/>
        <v>466552.86</v>
      </c>
      <c r="N930">
        <f t="shared" si="29"/>
        <v>3</v>
      </c>
      <c r="O930">
        <v>12</v>
      </c>
      <c r="P930">
        <v>-241.75</v>
      </c>
      <c r="Q930" s="2">
        <v>-7.6100000000000001E-2</v>
      </c>
      <c r="R930" s="2">
        <v>1.55E-2</v>
      </c>
      <c r="S930" t="s">
        <v>19</v>
      </c>
    </row>
    <row r="931" spans="1:19">
      <c r="A931" t="s">
        <v>374</v>
      </c>
      <c r="B931" t="s">
        <v>18</v>
      </c>
      <c r="C931" s="1">
        <v>40281</v>
      </c>
      <c r="D931">
        <v>2.36</v>
      </c>
      <c r="E931" s="1">
        <v>40283</v>
      </c>
      <c r="F931">
        <v>2.7241</v>
      </c>
      <c r="G931" s="2">
        <v>0.15429999999999999</v>
      </c>
      <c r="H931">
        <v>3317.79</v>
      </c>
      <c r="I931" s="2">
        <v>0.15479999999999999</v>
      </c>
      <c r="J931">
        <v>9782</v>
      </c>
      <c r="K931">
        <v>21430.29</v>
      </c>
      <c r="L931">
        <v>469465.33</v>
      </c>
      <c r="M931">
        <f t="shared" si="28"/>
        <v>469465.33</v>
      </c>
      <c r="N931">
        <f t="shared" si="29"/>
        <v>1</v>
      </c>
      <c r="O931">
        <v>3</v>
      </c>
      <c r="P931">
        <v>1105.93</v>
      </c>
      <c r="Q931" s="2">
        <v>-1.17E-2</v>
      </c>
      <c r="R931" s="2">
        <v>0.15429999999999999</v>
      </c>
      <c r="S931" t="s">
        <v>19</v>
      </c>
    </row>
    <row r="932" spans="1:19">
      <c r="A932" t="s">
        <v>145</v>
      </c>
      <c r="B932" t="s">
        <v>18</v>
      </c>
      <c r="C932" s="1">
        <v>40284</v>
      </c>
      <c r="D932">
        <v>1.4650000000000001</v>
      </c>
      <c r="E932" s="1">
        <v>40290</v>
      </c>
      <c r="F932">
        <v>1.4602900000000001</v>
      </c>
      <c r="G932" s="2">
        <v>-3.2000000000000002E-3</v>
      </c>
      <c r="H932">
        <v>-195.22</v>
      </c>
      <c r="I932" s="2">
        <v>-3.3999999999999998E-3</v>
      </c>
      <c r="J932">
        <v>42013</v>
      </c>
      <c r="K932">
        <v>56889.78</v>
      </c>
      <c r="L932">
        <v>469270.11</v>
      </c>
      <c r="M932">
        <f t="shared" si="28"/>
        <v>469465.33</v>
      </c>
      <c r="N932">
        <f t="shared" si="29"/>
        <v>2</v>
      </c>
      <c r="O932">
        <v>5</v>
      </c>
      <c r="P932">
        <v>-39.04</v>
      </c>
      <c r="Q932" s="2">
        <v>-3.5700000000000003E-2</v>
      </c>
      <c r="R932" s="2">
        <v>2.3300000000000001E-2</v>
      </c>
      <c r="S932" t="s">
        <v>19</v>
      </c>
    </row>
    <row r="933" spans="1:19">
      <c r="A933" t="s">
        <v>298</v>
      </c>
      <c r="B933" t="s">
        <v>18</v>
      </c>
      <c r="C933" s="1">
        <v>40287</v>
      </c>
      <c r="D933">
        <v>0.61475199999999997</v>
      </c>
      <c r="E933" s="1">
        <v>40301</v>
      </c>
      <c r="F933">
        <v>0.58524399999999999</v>
      </c>
      <c r="G933" s="2">
        <v>-4.8000000000000001E-2</v>
      </c>
      <c r="H933">
        <v>-2735.05</v>
      </c>
      <c r="I933" s="2">
        <v>-4.82E-2</v>
      </c>
      <c r="J933">
        <v>99828</v>
      </c>
      <c r="K933">
        <v>56754.48</v>
      </c>
      <c r="L933">
        <v>463634.05</v>
      </c>
      <c r="M933">
        <f t="shared" si="28"/>
        <v>469465.33</v>
      </c>
      <c r="N933">
        <f t="shared" si="29"/>
        <v>3</v>
      </c>
      <c r="O933">
        <v>10</v>
      </c>
      <c r="P933">
        <v>-273.5</v>
      </c>
      <c r="Q933" s="2">
        <v>-0.128</v>
      </c>
      <c r="R933" s="2">
        <v>4.8000000000000001E-2</v>
      </c>
      <c r="S933" t="s">
        <v>19</v>
      </c>
    </row>
    <row r="934" spans="1:19">
      <c r="A934" t="s">
        <v>375</v>
      </c>
      <c r="B934" t="s">
        <v>18</v>
      </c>
      <c r="C934" s="1">
        <v>40291</v>
      </c>
      <c r="D934">
        <v>0.56999999999999995</v>
      </c>
      <c r="E934" s="1">
        <v>40310</v>
      </c>
      <c r="F934">
        <v>0.55637000000000003</v>
      </c>
      <c r="G934" s="2">
        <v>-2.3900000000000001E-2</v>
      </c>
      <c r="H934">
        <v>-1315.81</v>
      </c>
      <c r="I934" s="2">
        <v>-2.3300000000000001E-2</v>
      </c>
      <c r="J934">
        <v>106943</v>
      </c>
      <c r="K934">
        <v>56544.19</v>
      </c>
      <c r="L934">
        <v>459300.31</v>
      </c>
      <c r="M934">
        <f t="shared" si="28"/>
        <v>469465.33</v>
      </c>
      <c r="N934">
        <f t="shared" si="29"/>
        <v>4</v>
      </c>
      <c r="O934">
        <v>13</v>
      </c>
      <c r="P934">
        <v>-101.22</v>
      </c>
      <c r="Q934" s="2">
        <v>-9.98E-2</v>
      </c>
      <c r="R934" s="2">
        <v>1.4E-2</v>
      </c>
      <c r="S934" t="s">
        <v>19</v>
      </c>
    </row>
    <row r="935" spans="1:19">
      <c r="A935" t="s">
        <v>311</v>
      </c>
      <c r="B935" t="s">
        <v>18</v>
      </c>
      <c r="C935" s="1">
        <v>40296</v>
      </c>
      <c r="D935">
        <v>0.47420099999999998</v>
      </c>
      <c r="E935" s="1">
        <v>40301</v>
      </c>
      <c r="F935">
        <v>0.47294599999999998</v>
      </c>
      <c r="G935" s="2">
        <v>-2.5999999999999999E-3</v>
      </c>
      <c r="H935">
        <v>-62.53</v>
      </c>
      <c r="I935" s="2">
        <v>-3.3E-3</v>
      </c>
      <c r="J935">
        <v>43570</v>
      </c>
      <c r="K935">
        <v>19115.5</v>
      </c>
      <c r="L935">
        <v>463571.52</v>
      </c>
      <c r="M935">
        <f t="shared" si="28"/>
        <v>469465.33</v>
      </c>
      <c r="N935">
        <f t="shared" si="29"/>
        <v>5</v>
      </c>
      <c r="O935">
        <v>4</v>
      </c>
      <c r="P935">
        <v>-15.63</v>
      </c>
      <c r="Q935" s="2">
        <v>-4.2299999999999997E-2</v>
      </c>
      <c r="R935" s="2">
        <v>0.10580000000000001</v>
      </c>
      <c r="S935" t="s">
        <v>19</v>
      </c>
    </row>
    <row r="936" spans="1:19">
      <c r="A936" t="s">
        <v>274</v>
      </c>
      <c r="B936" t="s">
        <v>18</v>
      </c>
      <c r="C936" s="1">
        <v>40296</v>
      </c>
      <c r="D936">
        <v>4.1890599999999996</v>
      </c>
      <c r="E936" s="1">
        <v>40309</v>
      </c>
      <c r="F936">
        <v>3.8998599999999999</v>
      </c>
      <c r="G936" s="2">
        <v>-6.9000000000000006E-2</v>
      </c>
      <c r="H936">
        <v>-3796.64</v>
      </c>
      <c r="I936" s="2">
        <v>-6.7500000000000004E-2</v>
      </c>
      <c r="J936">
        <v>14505</v>
      </c>
      <c r="K936">
        <v>56217.31</v>
      </c>
      <c r="L936">
        <v>455540.86</v>
      </c>
      <c r="M936">
        <f t="shared" si="28"/>
        <v>469465.33</v>
      </c>
      <c r="N936">
        <f t="shared" si="29"/>
        <v>6</v>
      </c>
      <c r="O936">
        <v>10</v>
      </c>
      <c r="P936">
        <v>-379.66</v>
      </c>
      <c r="Q936" s="2">
        <v>-0.1946</v>
      </c>
      <c r="R936" s="2">
        <v>1.8800000000000001E-2</v>
      </c>
      <c r="S936" t="s">
        <v>19</v>
      </c>
    </row>
    <row r="937" spans="1:19">
      <c r="A937" t="s">
        <v>267</v>
      </c>
      <c r="B937" t="s">
        <v>18</v>
      </c>
      <c r="C937" s="1">
        <v>40298</v>
      </c>
      <c r="D937">
        <v>1.4</v>
      </c>
      <c r="E937" s="1">
        <v>40309</v>
      </c>
      <c r="F937">
        <v>1.38043</v>
      </c>
      <c r="G937" s="2">
        <v>-1.4E-2</v>
      </c>
      <c r="H937">
        <v>-777.41</v>
      </c>
      <c r="I937" s="2">
        <v>-1.3899999999999999E-2</v>
      </c>
      <c r="J937">
        <v>43351</v>
      </c>
      <c r="K937">
        <v>56103.13</v>
      </c>
      <c r="L937">
        <v>454763.45</v>
      </c>
      <c r="M937">
        <f t="shared" si="28"/>
        <v>469465.33</v>
      </c>
      <c r="N937">
        <f t="shared" si="29"/>
        <v>7</v>
      </c>
      <c r="O937">
        <v>8</v>
      </c>
      <c r="P937">
        <v>-97.18</v>
      </c>
      <c r="Q937" s="2">
        <v>-0.1948</v>
      </c>
      <c r="R937" s="2">
        <v>5.0200000000000002E-2</v>
      </c>
      <c r="S937" t="s">
        <v>19</v>
      </c>
    </row>
    <row r="938" spans="1:19">
      <c r="A938" t="s">
        <v>376</v>
      </c>
      <c r="B938" t="s">
        <v>18</v>
      </c>
      <c r="C938" s="1">
        <v>40301</v>
      </c>
      <c r="D938">
        <v>4.3771699999999996</v>
      </c>
      <c r="E938" s="1">
        <v>40305</v>
      </c>
      <c r="F938">
        <v>4.2967700000000004</v>
      </c>
      <c r="G938" s="2">
        <v>-1.84E-2</v>
      </c>
      <c r="H938">
        <v>-994.4</v>
      </c>
      <c r="I938" s="2">
        <v>-1.78E-2</v>
      </c>
      <c r="J938">
        <v>13793</v>
      </c>
      <c r="K938">
        <v>55954.9</v>
      </c>
      <c r="L938">
        <v>459337.5</v>
      </c>
      <c r="M938">
        <f t="shared" si="28"/>
        <v>469465.33</v>
      </c>
      <c r="N938">
        <f t="shared" si="29"/>
        <v>8</v>
      </c>
      <c r="O938">
        <v>5</v>
      </c>
      <c r="P938">
        <v>-198.88</v>
      </c>
      <c r="Q938" s="2">
        <v>-0.13880000000000001</v>
      </c>
      <c r="R938" s="2">
        <v>5.5100000000000003E-2</v>
      </c>
      <c r="S938" t="s">
        <v>19</v>
      </c>
    </row>
    <row r="939" spans="1:19">
      <c r="A939" t="s">
        <v>195</v>
      </c>
      <c r="B939" t="s">
        <v>18</v>
      </c>
      <c r="C939" s="1">
        <v>40301</v>
      </c>
      <c r="D939">
        <v>14.159599999999999</v>
      </c>
      <c r="E939" s="1">
        <v>40315</v>
      </c>
      <c r="F939">
        <v>12.698700000000001</v>
      </c>
      <c r="G939" s="2">
        <v>-0.1032</v>
      </c>
      <c r="H939">
        <v>-5527.71</v>
      </c>
      <c r="I939" s="2">
        <v>-9.8799999999999999E-2</v>
      </c>
      <c r="J939">
        <v>4263</v>
      </c>
      <c r="K939">
        <v>55943.72</v>
      </c>
      <c r="L939">
        <v>455112.01</v>
      </c>
      <c r="M939">
        <f t="shared" si="28"/>
        <v>469465.33</v>
      </c>
      <c r="N939">
        <f t="shared" si="29"/>
        <v>9</v>
      </c>
      <c r="O939">
        <v>11</v>
      </c>
      <c r="P939">
        <v>-502.52</v>
      </c>
      <c r="Q939" s="2">
        <v>-0.1537</v>
      </c>
      <c r="R939" s="2">
        <v>0</v>
      </c>
      <c r="S939" t="s">
        <v>19</v>
      </c>
    </row>
    <row r="940" spans="1:19">
      <c r="A940" t="s">
        <v>372</v>
      </c>
      <c r="B940" t="s">
        <v>18</v>
      </c>
      <c r="C940" s="1">
        <v>40301</v>
      </c>
      <c r="D940">
        <v>0.113402</v>
      </c>
      <c r="E940" s="1">
        <v>40304</v>
      </c>
      <c r="F940">
        <v>0.106701</v>
      </c>
      <c r="G940" s="2">
        <v>-5.91E-2</v>
      </c>
      <c r="H940">
        <v>-3239.62</v>
      </c>
      <c r="I940" s="2">
        <v>-5.79E-2</v>
      </c>
      <c r="J940">
        <v>532392</v>
      </c>
      <c r="K940">
        <v>55954.95</v>
      </c>
      <c r="L940">
        <v>460331.9</v>
      </c>
      <c r="M940">
        <f t="shared" si="28"/>
        <v>469465.33</v>
      </c>
      <c r="N940">
        <f t="shared" si="29"/>
        <v>10</v>
      </c>
      <c r="O940">
        <v>4</v>
      </c>
      <c r="P940">
        <v>-809.9</v>
      </c>
      <c r="Q940" s="2">
        <v>-0.20910000000000001</v>
      </c>
      <c r="R940" s="2">
        <v>2.2700000000000001E-2</v>
      </c>
      <c r="S940" t="s">
        <v>19</v>
      </c>
    </row>
    <row r="941" spans="1:19">
      <c r="A941" t="s">
        <v>272</v>
      </c>
      <c r="B941" t="s">
        <v>18</v>
      </c>
      <c r="C941" s="1">
        <v>40302</v>
      </c>
      <c r="D941">
        <v>1.98</v>
      </c>
      <c r="E941" s="1">
        <v>40309</v>
      </c>
      <c r="F941">
        <v>1.9319599999999999</v>
      </c>
      <c r="G941" s="2">
        <v>-2.4299999999999999E-2</v>
      </c>
      <c r="H941">
        <v>-1343.78</v>
      </c>
      <c r="I941" s="2">
        <v>-2.4299999999999999E-2</v>
      </c>
      <c r="J941">
        <v>30725</v>
      </c>
      <c r="K941">
        <v>55202.13</v>
      </c>
      <c r="L941">
        <v>455770.26</v>
      </c>
      <c r="M941">
        <f t="shared" si="28"/>
        <v>469465.33</v>
      </c>
      <c r="N941">
        <f t="shared" si="29"/>
        <v>11</v>
      </c>
      <c r="O941">
        <v>6</v>
      </c>
      <c r="P941">
        <v>-223.96</v>
      </c>
      <c r="Q941" s="2">
        <v>-0.13650000000000001</v>
      </c>
      <c r="R941" s="2">
        <v>3.6200000000000003E-2</v>
      </c>
      <c r="S941" t="s">
        <v>19</v>
      </c>
    </row>
    <row r="942" spans="1:19">
      <c r="A942" t="s">
        <v>329</v>
      </c>
      <c r="B942" t="s">
        <v>18</v>
      </c>
      <c r="C942" s="1">
        <v>40302</v>
      </c>
      <c r="D942">
        <v>2.06</v>
      </c>
      <c r="E942" s="1">
        <v>40309</v>
      </c>
      <c r="F942">
        <v>2.1960999999999999</v>
      </c>
      <c r="G942" s="2">
        <v>6.6100000000000006E-2</v>
      </c>
      <c r="H942">
        <v>3614.19</v>
      </c>
      <c r="I942" s="2">
        <v>6.5500000000000003E-2</v>
      </c>
      <c r="J942">
        <v>29532</v>
      </c>
      <c r="K942">
        <v>55202.52</v>
      </c>
      <c r="L942">
        <v>458377.64</v>
      </c>
      <c r="M942">
        <f t="shared" si="28"/>
        <v>469465.33</v>
      </c>
      <c r="N942">
        <f t="shared" si="29"/>
        <v>12</v>
      </c>
      <c r="O942">
        <v>6</v>
      </c>
      <c r="P942">
        <v>602.37</v>
      </c>
      <c r="Q942" s="2">
        <v>-0.1138</v>
      </c>
      <c r="R942" s="2">
        <v>6.6100000000000006E-2</v>
      </c>
      <c r="S942" t="s">
        <v>19</v>
      </c>
    </row>
    <row r="943" spans="1:19">
      <c r="A943" t="s">
        <v>336</v>
      </c>
      <c r="B943" t="s">
        <v>18</v>
      </c>
      <c r="C943" s="1">
        <v>40302</v>
      </c>
      <c r="D943">
        <v>5.9</v>
      </c>
      <c r="E943" s="1">
        <v>40309</v>
      </c>
      <c r="F943">
        <v>5.7437899999999997</v>
      </c>
      <c r="G943" s="2">
        <v>-2.6499999999999999E-2</v>
      </c>
      <c r="H943">
        <v>-1465.17</v>
      </c>
      <c r="I943" s="2">
        <v>-2.6499999999999999E-2</v>
      </c>
      <c r="J943">
        <v>10311</v>
      </c>
      <c r="K943">
        <v>55201.59</v>
      </c>
      <c r="L943">
        <v>456912.48</v>
      </c>
      <c r="M943">
        <f t="shared" si="28"/>
        <v>469465.33</v>
      </c>
      <c r="N943">
        <f t="shared" si="29"/>
        <v>13</v>
      </c>
      <c r="O943">
        <v>6</v>
      </c>
      <c r="P943">
        <v>-244.19</v>
      </c>
      <c r="Q943" s="2">
        <v>-0.1074</v>
      </c>
      <c r="R943" s="2">
        <v>3.7499999999999999E-2</v>
      </c>
      <c r="S943" t="s">
        <v>19</v>
      </c>
    </row>
    <row r="944" spans="1:19">
      <c r="A944" t="s">
        <v>377</v>
      </c>
      <c r="B944" t="s">
        <v>18</v>
      </c>
      <c r="C944" s="1">
        <v>40302</v>
      </c>
      <c r="D944">
        <v>1.2849999999999999</v>
      </c>
      <c r="E944" s="1">
        <v>40309</v>
      </c>
      <c r="F944">
        <v>1.29</v>
      </c>
      <c r="G944" s="2">
        <v>3.8999999999999998E-3</v>
      </c>
      <c r="H944">
        <v>201.56</v>
      </c>
      <c r="I944" s="2">
        <v>3.7000000000000002E-3</v>
      </c>
      <c r="J944">
        <v>47343</v>
      </c>
      <c r="K944">
        <v>55202.36</v>
      </c>
      <c r="L944">
        <v>457114.04</v>
      </c>
      <c r="M944">
        <f t="shared" si="28"/>
        <v>469465.33</v>
      </c>
      <c r="N944">
        <f t="shared" si="29"/>
        <v>14</v>
      </c>
      <c r="O944">
        <v>6</v>
      </c>
      <c r="P944">
        <v>33.590000000000003</v>
      </c>
      <c r="Q944" s="2">
        <v>-0.1595</v>
      </c>
      <c r="R944" s="2">
        <v>3.5000000000000003E-2</v>
      </c>
      <c r="S944" t="s">
        <v>19</v>
      </c>
    </row>
    <row r="945" spans="1:19">
      <c r="A945" t="s">
        <v>378</v>
      </c>
      <c r="B945" t="s">
        <v>18</v>
      </c>
      <c r="C945" s="1">
        <v>40305</v>
      </c>
      <c r="D945">
        <v>3.91</v>
      </c>
      <c r="E945" s="1">
        <v>40311</v>
      </c>
      <c r="F945">
        <v>4.0081800000000003</v>
      </c>
      <c r="G945" s="2">
        <v>2.5100000000000001E-2</v>
      </c>
      <c r="H945">
        <v>1339.41</v>
      </c>
      <c r="I945" s="2">
        <v>2.5100000000000001E-2</v>
      </c>
      <c r="J945">
        <v>15396</v>
      </c>
      <c r="K945">
        <v>53456.14</v>
      </c>
      <c r="L945">
        <v>460639.72</v>
      </c>
      <c r="M945">
        <f t="shared" si="28"/>
        <v>469465.33</v>
      </c>
      <c r="N945">
        <f t="shared" si="29"/>
        <v>15</v>
      </c>
      <c r="O945">
        <v>5</v>
      </c>
      <c r="P945">
        <v>267.88</v>
      </c>
      <c r="Q945" s="2">
        <v>-1.41E-2</v>
      </c>
      <c r="R945" s="2">
        <v>8.6999999999999994E-2</v>
      </c>
      <c r="S945" t="s">
        <v>19</v>
      </c>
    </row>
    <row r="946" spans="1:19">
      <c r="A946" t="s">
        <v>201</v>
      </c>
      <c r="B946" t="s">
        <v>18</v>
      </c>
      <c r="C946" s="1">
        <v>40305</v>
      </c>
      <c r="D946">
        <v>7.5238100000000001</v>
      </c>
      <c r="E946" s="1">
        <v>40309</v>
      </c>
      <c r="F946">
        <v>8.19679</v>
      </c>
      <c r="G946" s="2">
        <v>8.9399999999999993E-2</v>
      </c>
      <c r="H946">
        <v>4845.87</v>
      </c>
      <c r="I946" s="2">
        <v>9.0700000000000003E-2</v>
      </c>
      <c r="J946">
        <v>8001</v>
      </c>
      <c r="K946">
        <v>53455.86</v>
      </c>
      <c r="L946">
        <v>460616.13</v>
      </c>
      <c r="M946">
        <f t="shared" si="28"/>
        <v>469465.33</v>
      </c>
      <c r="N946">
        <f t="shared" si="29"/>
        <v>16</v>
      </c>
      <c r="O946">
        <v>3</v>
      </c>
      <c r="P946">
        <v>1615.29</v>
      </c>
      <c r="Q946" s="2">
        <v>-7.1999999999999998E-3</v>
      </c>
      <c r="R946" s="2">
        <v>9.6600000000000005E-2</v>
      </c>
      <c r="S946" t="s">
        <v>19</v>
      </c>
    </row>
    <row r="947" spans="1:19">
      <c r="A947" t="s">
        <v>379</v>
      </c>
      <c r="B947" t="s">
        <v>18</v>
      </c>
      <c r="C947" s="1">
        <v>40318</v>
      </c>
      <c r="D947">
        <v>1.0349999999999999</v>
      </c>
      <c r="E947" s="1">
        <v>40323</v>
      </c>
      <c r="F947">
        <v>1.06044</v>
      </c>
      <c r="G947" s="2">
        <v>2.46E-2</v>
      </c>
      <c r="H947">
        <v>608.65</v>
      </c>
      <c r="I947" s="2">
        <v>2.4299999999999999E-2</v>
      </c>
      <c r="J947">
        <v>29671</v>
      </c>
      <c r="K947">
        <v>25052.799999999999</v>
      </c>
      <c r="L947">
        <v>455720.65</v>
      </c>
      <c r="M947">
        <f t="shared" si="28"/>
        <v>469465.33</v>
      </c>
      <c r="N947">
        <f t="shared" si="29"/>
        <v>17</v>
      </c>
      <c r="O947">
        <v>4</v>
      </c>
      <c r="P947">
        <v>152.16</v>
      </c>
      <c r="Q947" s="2">
        <v>-0.13569999999999999</v>
      </c>
      <c r="R947" s="2">
        <v>3.85E-2</v>
      </c>
      <c r="S947" t="s">
        <v>19</v>
      </c>
    </row>
    <row r="948" spans="1:19">
      <c r="A948" t="s">
        <v>117</v>
      </c>
      <c r="B948" t="s">
        <v>18</v>
      </c>
      <c r="C948" s="1">
        <v>40318</v>
      </c>
      <c r="D948">
        <v>1.92</v>
      </c>
      <c r="E948" s="1">
        <v>40325</v>
      </c>
      <c r="F948">
        <v>1.9288700000000001</v>
      </c>
      <c r="G948" s="2">
        <v>4.5999999999999999E-3</v>
      </c>
      <c r="H948">
        <v>245.8</v>
      </c>
      <c r="I948" s="2">
        <v>4.4000000000000003E-3</v>
      </c>
      <c r="J948">
        <v>35440</v>
      </c>
      <c r="K948">
        <v>55510.95</v>
      </c>
      <c r="L948">
        <v>463061.71</v>
      </c>
      <c r="M948">
        <f t="shared" si="28"/>
        <v>469465.33</v>
      </c>
      <c r="N948">
        <f t="shared" si="29"/>
        <v>18</v>
      </c>
      <c r="O948">
        <v>6</v>
      </c>
      <c r="P948">
        <v>40.97</v>
      </c>
      <c r="Q948" s="2">
        <v>-5.1999999999999998E-2</v>
      </c>
      <c r="R948" s="2">
        <v>3.1099999999999999E-2</v>
      </c>
      <c r="S948" t="s">
        <v>19</v>
      </c>
    </row>
    <row r="949" spans="1:19">
      <c r="A949" t="s">
        <v>271</v>
      </c>
      <c r="B949" t="s">
        <v>18</v>
      </c>
      <c r="C949" s="1">
        <v>40318</v>
      </c>
      <c r="D949">
        <v>6.38</v>
      </c>
      <c r="E949" s="1">
        <v>40325</v>
      </c>
      <c r="F949">
        <v>6.4212999999999996</v>
      </c>
      <c r="G949" s="2">
        <v>6.4999999999999997E-3</v>
      </c>
      <c r="H949">
        <v>349.22</v>
      </c>
      <c r="I949" s="2">
        <v>6.3E-3</v>
      </c>
      <c r="J949">
        <v>10665</v>
      </c>
      <c r="K949">
        <v>55509.23</v>
      </c>
      <c r="L949">
        <v>463410.92</v>
      </c>
      <c r="M949">
        <f t="shared" si="28"/>
        <v>469465.33</v>
      </c>
      <c r="N949">
        <f t="shared" si="29"/>
        <v>19</v>
      </c>
      <c r="O949">
        <v>6</v>
      </c>
      <c r="P949">
        <v>58.2</v>
      </c>
      <c r="Q949" s="2">
        <v>-8.3799999999999999E-2</v>
      </c>
      <c r="R949" s="2">
        <v>5.57E-2</v>
      </c>
      <c r="S949" t="s">
        <v>19</v>
      </c>
    </row>
    <row r="950" spans="1:19">
      <c r="A950" t="s">
        <v>380</v>
      </c>
      <c r="B950" t="s">
        <v>18</v>
      </c>
      <c r="C950" s="1">
        <v>40318</v>
      </c>
      <c r="D950">
        <v>0.65</v>
      </c>
      <c r="E950" s="1">
        <v>40329</v>
      </c>
      <c r="F950">
        <v>0.69</v>
      </c>
      <c r="G950" s="2">
        <v>6.1499999999999999E-2</v>
      </c>
      <c r="H950">
        <v>3535.95</v>
      </c>
      <c r="I950" s="2">
        <v>6.3700000000000007E-2</v>
      </c>
      <c r="J950">
        <v>104684</v>
      </c>
      <c r="K950">
        <v>55510.79</v>
      </c>
      <c r="L950">
        <v>478458.76</v>
      </c>
      <c r="M950">
        <f t="shared" si="28"/>
        <v>478458.76</v>
      </c>
      <c r="N950">
        <f t="shared" si="29"/>
        <v>1</v>
      </c>
      <c r="O950">
        <v>8</v>
      </c>
      <c r="P950">
        <v>441.99</v>
      </c>
      <c r="Q950" s="2">
        <v>-0.1615</v>
      </c>
      <c r="R950" s="2">
        <v>8.4599999999999995E-2</v>
      </c>
      <c r="S950" t="s">
        <v>19</v>
      </c>
    </row>
    <row r="951" spans="1:19">
      <c r="A951" t="s">
        <v>381</v>
      </c>
      <c r="B951" t="s">
        <v>18</v>
      </c>
      <c r="C951" s="1">
        <v>40319</v>
      </c>
      <c r="D951">
        <v>0.72</v>
      </c>
      <c r="E951" s="1">
        <v>40323</v>
      </c>
      <c r="F951">
        <v>0.85028700000000002</v>
      </c>
      <c r="G951" s="2">
        <v>0.18099999999999999</v>
      </c>
      <c r="H951">
        <v>7095.25</v>
      </c>
      <c r="I951" s="2">
        <v>0.17849999999999999</v>
      </c>
      <c r="J951">
        <v>66339</v>
      </c>
      <c r="K951">
        <v>39758.82</v>
      </c>
      <c r="L951">
        <v>462815.91</v>
      </c>
      <c r="M951">
        <f t="shared" si="28"/>
        <v>478458.76</v>
      </c>
      <c r="N951">
        <f t="shared" si="29"/>
        <v>2</v>
      </c>
      <c r="O951">
        <v>3</v>
      </c>
      <c r="P951">
        <v>2365.08</v>
      </c>
      <c r="Q951" s="2">
        <v>-4.1300000000000003E-2</v>
      </c>
      <c r="R951" s="2">
        <v>0.18099999999999999</v>
      </c>
      <c r="S951" t="s">
        <v>19</v>
      </c>
    </row>
    <row r="952" spans="1:19">
      <c r="A952" t="s">
        <v>382</v>
      </c>
      <c r="B952" t="s">
        <v>18</v>
      </c>
      <c r="C952" s="1">
        <v>40319</v>
      </c>
      <c r="D952">
        <v>3</v>
      </c>
      <c r="E952" s="1">
        <v>40325</v>
      </c>
      <c r="F952">
        <v>3.3</v>
      </c>
      <c r="G952" s="2">
        <v>0.1</v>
      </c>
      <c r="H952">
        <v>5308.15</v>
      </c>
      <c r="I952" s="2">
        <v>9.8299999999999998E-2</v>
      </c>
      <c r="J952">
        <v>21624</v>
      </c>
      <c r="K952">
        <v>53999.45</v>
      </c>
      <c r="L952">
        <v>468719.07</v>
      </c>
      <c r="M952">
        <f t="shared" si="28"/>
        <v>478458.76</v>
      </c>
      <c r="N952">
        <f t="shared" si="29"/>
        <v>3</v>
      </c>
      <c r="O952">
        <v>5</v>
      </c>
      <c r="P952">
        <v>1061.6300000000001</v>
      </c>
      <c r="Q952" s="2">
        <v>-4.6699999999999998E-2</v>
      </c>
      <c r="R952" s="2">
        <v>0.14330000000000001</v>
      </c>
      <c r="S952" t="s">
        <v>19</v>
      </c>
    </row>
    <row r="953" spans="1:19">
      <c r="A953" t="s">
        <v>125</v>
      </c>
      <c r="B953" t="s">
        <v>18</v>
      </c>
      <c r="C953" s="1">
        <v>40319</v>
      </c>
      <c r="D953">
        <v>3.5959500000000002</v>
      </c>
      <c r="E953" s="1">
        <v>40326</v>
      </c>
      <c r="F953">
        <v>3.9038900000000001</v>
      </c>
      <c r="G953" s="2">
        <v>8.5599999999999996E-2</v>
      </c>
      <c r="H953">
        <v>4811.38</v>
      </c>
      <c r="I953" s="2">
        <v>8.72E-2</v>
      </c>
      <c r="J953">
        <v>18434</v>
      </c>
      <c r="K953">
        <v>55177.87</v>
      </c>
      <c r="L953">
        <v>474922.81</v>
      </c>
      <c r="M953">
        <f t="shared" si="28"/>
        <v>478458.76</v>
      </c>
      <c r="N953">
        <f t="shared" si="29"/>
        <v>4</v>
      </c>
      <c r="O953">
        <v>6</v>
      </c>
      <c r="P953">
        <v>801.9</v>
      </c>
      <c r="Q953" s="2">
        <v>-1.9300000000000001E-2</v>
      </c>
      <c r="R953" s="2">
        <v>8.5599999999999996E-2</v>
      </c>
      <c r="S953" t="s">
        <v>19</v>
      </c>
    </row>
    <row r="954" spans="1:19">
      <c r="A954" t="s">
        <v>54</v>
      </c>
      <c r="B954" t="s">
        <v>18</v>
      </c>
      <c r="C954" s="1">
        <v>40322</v>
      </c>
      <c r="D954">
        <v>4.1500000000000004</v>
      </c>
      <c r="E954" s="1">
        <v>40329</v>
      </c>
      <c r="F954">
        <v>4.3162000000000003</v>
      </c>
      <c r="G954" s="2">
        <v>0.04</v>
      </c>
      <c r="H954">
        <v>2284.34</v>
      </c>
      <c r="I954" s="2">
        <v>4.1000000000000002E-2</v>
      </c>
      <c r="J954">
        <v>16307</v>
      </c>
      <c r="K954">
        <v>55648.37</v>
      </c>
      <c r="L954">
        <v>480743.11</v>
      </c>
      <c r="M954">
        <f t="shared" si="28"/>
        <v>480743.11</v>
      </c>
      <c r="N954">
        <f t="shared" si="29"/>
        <v>1</v>
      </c>
      <c r="O954">
        <v>6</v>
      </c>
      <c r="P954">
        <v>380.72</v>
      </c>
      <c r="Q954" s="2">
        <v>-1.9199999999999998E-2</v>
      </c>
      <c r="R954" s="2">
        <v>4.5100000000000001E-2</v>
      </c>
      <c r="S954" t="s">
        <v>19</v>
      </c>
    </row>
    <row r="955" spans="1:19">
      <c r="A955" t="s">
        <v>103</v>
      </c>
      <c r="B955" t="s">
        <v>18</v>
      </c>
      <c r="C955" s="1">
        <v>40322</v>
      </c>
      <c r="D955">
        <v>3.38</v>
      </c>
      <c r="E955" s="1">
        <v>40325</v>
      </c>
      <c r="F955">
        <v>3.4655200000000002</v>
      </c>
      <c r="G955" s="2">
        <v>2.53E-2</v>
      </c>
      <c r="H955">
        <v>1392.36</v>
      </c>
      <c r="I955" s="2">
        <v>2.5000000000000001E-2</v>
      </c>
      <c r="J955">
        <v>20023</v>
      </c>
      <c r="K955">
        <v>55651.41</v>
      </c>
      <c r="L955">
        <v>470111.44</v>
      </c>
      <c r="M955">
        <f t="shared" si="28"/>
        <v>480743.11</v>
      </c>
      <c r="N955">
        <f t="shared" si="29"/>
        <v>2</v>
      </c>
      <c r="O955">
        <v>4</v>
      </c>
      <c r="P955">
        <v>348.09</v>
      </c>
      <c r="Q955" s="2">
        <v>-3.8E-3</v>
      </c>
      <c r="R955" s="2">
        <v>4.7500000000000001E-2</v>
      </c>
      <c r="S955" t="s">
        <v>19</v>
      </c>
    </row>
    <row r="956" spans="1:19">
      <c r="A956" t="s">
        <v>383</v>
      </c>
      <c r="B956" t="s">
        <v>18</v>
      </c>
      <c r="C956" s="1">
        <v>40340</v>
      </c>
      <c r="D956">
        <v>0.90500000000000003</v>
      </c>
      <c r="E956" s="1">
        <v>40346</v>
      </c>
      <c r="F956">
        <v>0.94739099999999998</v>
      </c>
      <c r="G956" s="2">
        <v>4.6800000000000001E-2</v>
      </c>
      <c r="H956">
        <v>2747.24</v>
      </c>
      <c r="I956" s="2">
        <v>4.7300000000000002E-2</v>
      </c>
      <c r="J956">
        <v>75476</v>
      </c>
      <c r="K956">
        <v>58073.57</v>
      </c>
      <c r="L956">
        <v>483490.35</v>
      </c>
      <c r="M956">
        <f t="shared" si="28"/>
        <v>483490.35</v>
      </c>
      <c r="N956">
        <f t="shared" si="29"/>
        <v>1</v>
      </c>
      <c r="O956">
        <v>4</v>
      </c>
      <c r="P956">
        <v>686.81</v>
      </c>
      <c r="Q956" s="2">
        <v>-0.1111</v>
      </c>
      <c r="R956" s="2">
        <v>5.4899999999999997E-2</v>
      </c>
      <c r="S956" t="s">
        <v>19</v>
      </c>
    </row>
    <row r="957" spans="1:19">
      <c r="A957" t="s">
        <v>384</v>
      </c>
      <c r="B957" t="s">
        <v>18</v>
      </c>
      <c r="C957" s="1">
        <v>40353</v>
      </c>
      <c r="D957">
        <v>3.33</v>
      </c>
      <c r="E957" s="1">
        <v>40365</v>
      </c>
      <c r="F957">
        <v>3.02</v>
      </c>
      <c r="G957" s="2">
        <v>-9.3100000000000002E-2</v>
      </c>
      <c r="H957">
        <v>-3188.72</v>
      </c>
      <c r="I957" s="2">
        <v>-9.0499999999999997E-2</v>
      </c>
      <c r="J957">
        <v>12211</v>
      </c>
      <c r="K957">
        <v>35234.17</v>
      </c>
      <c r="L957">
        <v>482245.77</v>
      </c>
      <c r="M957">
        <f t="shared" si="28"/>
        <v>483490.35</v>
      </c>
      <c r="N957">
        <f t="shared" si="29"/>
        <v>2</v>
      </c>
      <c r="O957">
        <v>9</v>
      </c>
      <c r="P957">
        <v>-354.3</v>
      </c>
      <c r="Q957" s="2">
        <v>-0.1111</v>
      </c>
      <c r="R957" s="2">
        <v>2.1000000000000001E-2</v>
      </c>
      <c r="S957" t="s">
        <v>19</v>
      </c>
    </row>
    <row r="958" spans="1:19">
      <c r="A958" t="s">
        <v>217</v>
      </c>
      <c r="B958" t="s">
        <v>18</v>
      </c>
      <c r="C958" s="1">
        <v>40358</v>
      </c>
      <c r="D958">
        <v>6.34</v>
      </c>
      <c r="E958" s="1">
        <v>40365</v>
      </c>
      <c r="F958">
        <v>6.3195800000000002</v>
      </c>
      <c r="G958" s="2">
        <v>-3.2000000000000002E-3</v>
      </c>
      <c r="H958">
        <v>-197.85</v>
      </c>
      <c r="I958" s="2">
        <v>-3.3999999999999998E-3</v>
      </c>
      <c r="J958">
        <v>10843</v>
      </c>
      <c r="K958">
        <v>58247.31</v>
      </c>
      <c r="L958">
        <v>482047.92</v>
      </c>
      <c r="M958">
        <f t="shared" si="28"/>
        <v>483490.35</v>
      </c>
      <c r="N958">
        <f t="shared" si="29"/>
        <v>3</v>
      </c>
      <c r="O958">
        <v>6</v>
      </c>
      <c r="P958">
        <v>-32.97</v>
      </c>
      <c r="Q958" s="2">
        <v>-3.5900000000000001E-2</v>
      </c>
      <c r="R958" s="2">
        <v>3.1800000000000002E-2</v>
      </c>
      <c r="S958" t="s">
        <v>19</v>
      </c>
    </row>
    <row r="959" spans="1:19">
      <c r="A959" t="s">
        <v>385</v>
      </c>
      <c r="B959" t="s">
        <v>18</v>
      </c>
      <c r="C959" s="1">
        <v>40358</v>
      </c>
      <c r="D959">
        <v>9.8000000000000004E-2</v>
      </c>
      <c r="E959" s="1">
        <v>40367</v>
      </c>
      <c r="F959">
        <v>9.8418400000000003E-2</v>
      </c>
      <c r="G959" s="2">
        <v>4.3E-3</v>
      </c>
      <c r="H959">
        <v>40.909999999999997</v>
      </c>
      <c r="I959" s="2">
        <v>3.3999999999999998E-3</v>
      </c>
      <c r="J959">
        <v>146422</v>
      </c>
      <c r="K959">
        <v>12158.21</v>
      </c>
      <c r="L959">
        <v>482088.84</v>
      </c>
      <c r="M959">
        <f t="shared" si="28"/>
        <v>483490.35</v>
      </c>
      <c r="N959">
        <f t="shared" si="29"/>
        <v>4</v>
      </c>
      <c r="O959">
        <v>8</v>
      </c>
      <c r="P959">
        <v>5.1100000000000003</v>
      </c>
      <c r="Q959" s="2">
        <v>-3.6600000000000001E-2</v>
      </c>
      <c r="R959" s="2">
        <v>2.06E-2</v>
      </c>
      <c r="S959" t="s">
        <v>19</v>
      </c>
    </row>
    <row r="960" spans="1:19">
      <c r="A960" t="s">
        <v>386</v>
      </c>
      <c r="B960" t="s">
        <v>18</v>
      </c>
      <c r="C960" s="1">
        <v>40359</v>
      </c>
      <c r="D960">
        <v>1.665</v>
      </c>
      <c r="E960" s="1">
        <v>40361</v>
      </c>
      <c r="F960">
        <v>1.76</v>
      </c>
      <c r="G960" s="2">
        <v>5.7099999999999998E-2</v>
      </c>
      <c r="H960">
        <v>1944.14</v>
      </c>
      <c r="I960" s="2">
        <v>5.6899999999999999E-2</v>
      </c>
      <c r="J960">
        <v>24420</v>
      </c>
      <c r="K960">
        <v>34157.879999999997</v>
      </c>
      <c r="L960">
        <v>485434.49</v>
      </c>
      <c r="M960">
        <f t="shared" si="28"/>
        <v>485434.49</v>
      </c>
      <c r="N960">
        <f t="shared" si="29"/>
        <v>1</v>
      </c>
      <c r="O960">
        <v>3</v>
      </c>
      <c r="P960">
        <v>648.04999999999995</v>
      </c>
      <c r="Q960" s="2">
        <v>0</v>
      </c>
      <c r="R960" s="2">
        <v>8.1100000000000005E-2</v>
      </c>
      <c r="S960" t="s">
        <v>19</v>
      </c>
    </row>
    <row r="961" spans="1:19">
      <c r="A961" t="s">
        <v>30</v>
      </c>
      <c r="B961" t="s">
        <v>18</v>
      </c>
      <c r="C961" s="1">
        <v>40360</v>
      </c>
      <c r="D961">
        <v>2.74</v>
      </c>
      <c r="E961" s="1">
        <v>40368</v>
      </c>
      <c r="F961">
        <v>2.7272599999999998</v>
      </c>
      <c r="G961" s="2">
        <v>-4.5999999999999999E-3</v>
      </c>
      <c r="H961">
        <v>-294.42</v>
      </c>
      <c r="I961" s="2">
        <v>-5.0000000000000001E-3</v>
      </c>
      <c r="J961">
        <v>25285</v>
      </c>
      <c r="K961">
        <v>58417.66</v>
      </c>
      <c r="L961">
        <v>481794.41</v>
      </c>
      <c r="M961">
        <f t="shared" si="28"/>
        <v>485434.49</v>
      </c>
      <c r="N961">
        <f t="shared" si="29"/>
        <v>2</v>
      </c>
      <c r="O961">
        <v>7</v>
      </c>
      <c r="P961">
        <v>-42.06</v>
      </c>
      <c r="Q961" s="2">
        <v>-2.3800000000000002E-2</v>
      </c>
      <c r="R961" s="2">
        <v>1.1299999999999999E-2</v>
      </c>
      <c r="S961" t="s">
        <v>19</v>
      </c>
    </row>
    <row r="962" spans="1:19">
      <c r="A962" t="s">
        <v>387</v>
      </c>
      <c r="B962" t="s">
        <v>18</v>
      </c>
      <c r="C962" s="1">
        <v>40360</v>
      </c>
      <c r="D962">
        <v>4.96</v>
      </c>
      <c r="E962" s="1">
        <v>40368</v>
      </c>
      <c r="F962">
        <v>4.9029100000000003</v>
      </c>
      <c r="G962" s="2">
        <v>-1.15E-2</v>
      </c>
      <c r="H962">
        <v>-711.1</v>
      </c>
      <c r="I962" s="2">
        <v>-1.2200000000000001E-2</v>
      </c>
      <c r="J962">
        <v>13967</v>
      </c>
      <c r="K962">
        <v>58413.79</v>
      </c>
      <c r="L962">
        <v>481083.31</v>
      </c>
      <c r="M962">
        <f t="shared" si="28"/>
        <v>485434.49</v>
      </c>
      <c r="N962">
        <f t="shared" si="29"/>
        <v>3</v>
      </c>
      <c r="O962">
        <v>7</v>
      </c>
      <c r="P962">
        <v>-101.59</v>
      </c>
      <c r="Q962" s="2">
        <v>-2.2599999999999999E-2</v>
      </c>
      <c r="R962" s="2">
        <v>9.1000000000000004E-3</v>
      </c>
      <c r="S962" t="s">
        <v>19</v>
      </c>
    </row>
    <row r="963" spans="1:19">
      <c r="A963" t="s">
        <v>388</v>
      </c>
      <c r="B963" t="s">
        <v>18</v>
      </c>
      <c r="C963" s="1">
        <v>40361</v>
      </c>
      <c r="D963">
        <v>3.05</v>
      </c>
      <c r="E963" s="1">
        <v>40372</v>
      </c>
      <c r="F963">
        <v>3.3508300000000002</v>
      </c>
      <c r="G963" s="2">
        <v>9.8599999999999993E-2</v>
      </c>
      <c r="H963">
        <v>5978.03</v>
      </c>
      <c r="I963" s="2">
        <v>0.1026</v>
      </c>
      <c r="J963">
        <v>22712</v>
      </c>
      <c r="K963">
        <v>58292.05</v>
      </c>
      <c r="L963">
        <v>487061.34</v>
      </c>
      <c r="M963">
        <f t="shared" ref="M963:M1026" si="30">MAX(L963,M962)</f>
        <v>487061.34</v>
      </c>
      <c r="N963">
        <f t="shared" si="29"/>
        <v>1</v>
      </c>
      <c r="O963">
        <v>8</v>
      </c>
      <c r="P963">
        <v>747.25</v>
      </c>
      <c r="Q963" s="2">
        <v>-3.2300000000000002E-2</v>
      </c>
      <c r="R963" s="2">
        <v>0.1018</v>
      </c>
      <c r="S963" t="s">
        <v>19</v>
      </c>
    </row>
    <row r="964" spans="1:19">
      <c r="A964" t="s">
        <v>218</v>
      </c>
      <c r="B964" t="s">
        <v>18</v>
      </c>
      <c r="C964" s="1">
        <v>40389</v>
      </c>
      <c r="D964">
        <v>12.19</v>
      </c>
      <c r="E964" s="1">
        <v>40395</v>
      </c>
      <c r="F964">
        <v>12.544600000000001</v>
      </c>
      <c r="G964" s="2">
        <v>2.9100000000000001E-2</v>
      </c>
      <c r="H964">
        <v>1720.51</v>
      </c>
      <c r="I964" s="2">
        <v>2.93E-2</v>
      </c>
      <c r="J964">
        <v>5327</v>
      </c>
      <c r="K964">
        <v>58702.26</v>
      </c>
      <c r="L964">
        <v>488781.85</v>
      </c>
      <c r="M964">
        <f t="shared" si="30"/>
        <v>488781.85</v>
      </c>
      <c r="N964">
        <f t="shared" ref="N964:N1027" si="31">IF(M964=M963,N963+1,1)</f>
        <v>1</v>
      </c>
      <c r="O964">
        <v>5</v>
      </c>
      <c r="P964">
        <v>344.1</v>
      </c>
      <c r="Q964" s="2">
        <v>-2.1100000000000001E-2</v>
      </c>
      <c r="R964" s="2">
        <v>3.9800000000000002E-2</v>
      </c>
      <c r="S964" t="s">
        <v>19</v>
      </c>
    </row>
    <row r="965" spans="1:19">
      <c r="A965" t="s">
        <v>328</v>
      </c>
      <c r="B965" t="s">
        <v>18</v>
      </c>
      <c r="C965" s="1">
        <v>40401</v>
      </c>
      <c r="D965">
        <v>9.4</v>
      </c>
      <c r="E965" s="1">
        <v>40406</v>
      </c>
      <c r="F965">
        <v>9.6999999999999993</v>
      </c>
      <c r="G965" s="2">
        <v>3.1899999999999998E-2</v>
      </c>
      <c r="H965">
        <v>1861.81</v>
      </c>
      <c r="I965" s="2">
        <v>3.1600000000000003E-2</v>
      </c>
      <c r="J965">
        <v>6996</v>
      </c>
      <c r="K965">
        <v>58870.5</v>
      </c>
      <c r="L965">
        <v>491452.91</v>
      </c>
      <c r="M965">
        <f t="shared" si="30"/>
        <v>491452.91</v>
      </c>
      <c r="N965">
        <f t="shared" si="31"/>
        <v>1</v>
      </c>
      <c r="O965">
        <v>4</v>
      </c>
      <c r="P965">
        <v>465.45</v>
      </c>
      <c r="Q965" s="2">
        <v>-3.7199999999999997E-2</v>
      </c>
      <c r="R965" s="2">
        <v>4.4699999999999997E-2</v>
      </c>
      <c r="S965" t="s">
        <v>19</v>
      </c>
    </row>
    <row r="966" spans="1:19">
      <c r="A966" t="s">
        <v>56</v>
      </c>
      <c r="B966" t="s">
        <v>18</v>
      </c>
      <c r="C966" s="1">
        <v>40401</v>
      </c>
      <c r="D966">
        <v>1.43</v>
      </c>
      <c r="E966" s="1">
        <v>40406</v>
      </c>
      <c r="F966">
        <v>1.45</v>
      </c>
      <c r="G966" s="2">
        <v>1.4E-2</v>
      </c>
      <c r="H966">
        <v>809.25</v>
      </c>
      <c r="I966" s="2">
        <v>1.37E-2</v>
      </c>
      <c r="J966">
        <v>45993</v>
      </c>
      <c r="K966">
        <v>58877.29</v>
      </c>
      <c r="L966">
        <v>489591.1</v>
      </c>
      <c r="M966">
        <f t="shared" si="30"/>
        <v>491452.91</v>
      </c>
      <c r="N966">
        <f t="shared" si="31"/>
        <v>2</v>
      </c>
      <c r="O966">
        <v>4</v>
      </c>
      <c r="P966">
        <v>202.31</v>
      </c>
      <c r="Q966" s="2">
        <v>-3.5000000000000001E-3</v>
      </c>
      <c r="R966" s="2">
        <v>1.4E-2</v>
      </c>
      <c r="S966" t="s">
        <v>19</v>
      </c>
    </row>
    <row r="967" spans="1:19">
      <c r="A967" t="s">
        <v>389</v>
      </c>
      <c r="B967" t="s">
        <v>18</v>
      </c>
      <c r="C967" s="1">
        <v>40415</v>
      </c>
      <c r="D967">
        <v>0.36499999999999999</v>
      </c>
      <c r="E967" s="1">
        <v>40421</v>
      </c>
      <c r="F967">
        <v>0.36468</v>
      </c>
      <c r="G967" s="2">
        <v>-8.9999999999999998E-4</v>
      </c>
      <c r="H967">
        <v>-39.54</v>
      </c>
      <c r="I967" s="2">
        <v>-1.2999999999999999E-3</v>
      </c>
      <c r="J967">
        <v>96643</v>
      </c>
      <c r="K967">
        <v>31214.58</v>
      </c>
      <c r="L967">
        <v>496402.82</v>
      </c>
      <c r="M967">
        <f t="shared" si="30"/>
        <v>496402.82</v>
      </c>
      <c r="N967">
        <f t="shared" si="31"/>
        <v>1</v>
      </c>
      <c r="O967">
        <v>5</v>
      </c>
      <c r="P967">
        <v>-7.91</v>
      </c>
      <c r="Q967" s="2">
        <v>-1.9699999999999999E-2</v>
      </c>
      <c r="R967" s="2">
        <v>5.57E-2</v>
      </c>
      <c r="S967" t="s">
        <v>19</v>
      </c>
    </row>
    <row r="968" spans="1:19">
      <c r="A968" t="s">
        <v>390</v>
      </c>
      <c r="B968" t="s">
        <v>18</v>
      </c>
      <c r="C968" s="1">
        <v>40415</v>
      </c>
      <c r="D968">
        <v>1.165</v>
      </c>
      <c r="E968" s="1">
        <v>40421</v>
      </c>
      <c r="F968">
        <v>1.18824</v>
      </c>
      <c r="G968" s="2">
        <v>1.9900000000000001E-2</v>
      </c>
      <c r="H968">
        <v>1176.96</v>
      </c>
      <c r="I968" s="2">
        <v>1.9900000000000001E-2</v>
      </c>
      <c r="J968">
        <v>57372</v>
      </c>
      <c r="K968">
        <v>59145.279999999999</v>
      </c>
      <c r="L968">
        <v>496442.35</v>
      </c>
      <c r="M968">
        <f t="shared" si="30"/>
        <v>496442.35</v>
      </c>
      <c r="N968">
        <f t="shared" si="31"/>
        <v>1</v>
      </c>
      <c r="O968">
        <v>5</v>
      </c>
      <c r="P968">
        <v>235.39</v>
      </c>
      <c r="Q968" s="2">
        <v>-2.52E-2</v>
      </c>
      <c r="R968" s="2">
        <v>3.5000000000000003E-2</v>
      </c>
      <c r="S968" t="s">
        <v>19</v>
      </c>
    </row>
    <row r="969" spans="1:19">
      <c r="A969" t="s">
        <v>337</v>
      </c>
      <c r="B969" t="s">
        <v>18</v>
      </c>
      <c r="C969" s="1">
        <v>40415</v>
      </c>
      <c r="D969">
        <v>1.42</v>
      </c>
      <c r="E969" s="1">
        <v>40421</v>
      </c>
      <c r="F969">
        <v>1.51111</v>
      </c>
      <c r="G969" s="2">
        <v>6.4199999999999993E-2</v>
      </c>
      <c r="H969">
        <v>3812.49</v>
      </c>
      <c r="I969" s="2">
        <v>6.4500000000000002E-2</v>
      </c>
      <c r="J969">
        <v>47069</v>
      </c>
      <c r="K969">
        <v>59144.92</v>
      </c>
      <c r="L969">
        <v>495265.4</v>
      </c>
      <c r="M969">
        <f t="shared" si="30"/>
        <v>496442.35</v>
      </c>
      <c r="N969">
        <f t="shared" si="31"/>
        <v>2</v>
      </c>
      <c r="O969">
        <v>5</v>
      </c>
      <c r="P969">
        <v>762.5</v>
      </c>
      <c r="Q969" s="2">
        <v>-1.23E-2</v>
      </c>
      <c r="R969" s="2">
        <v>0.1041</v>
      </c>
      <c r="S969" t="s">
        <v>19</v>
      </c>
    </row>
    <row r="970" spans="1:19">
      <c r="A970" t="s">
        <v>336</v>
      </c>
      <c r="B970" t="s">
        <v>18</v>
      </c>
      <c r="C970" s="1">
        <v>40416</v>
      </c>
      <c r="D970">
        <v>6.27</v>
      </c>
      <c r="E970" s="1">
        <v>40421</v>
      </c>
      <c r="F970">
        <v>6.4983300000000002</v>
      </c>
      <c r="G970" s="2">
        <v>3.6400000000000002E-2</v>
      </c>
      <c r="H970">
        <v>2156.85</v>
      </c>
      <c r="I970" s="2">
        <v>3.6499999999999998E-2</v>
      </c>
      <c r="J970">
        <v>10651</v>
      </c>
      <c r="K970">
        <v>59161.97</v>
      </c>
      <c r="L970">
        <v>498559.67</v>
      </c>
      <c r="M970">
        <f t="shared" si="30"/>
        <v>498559.67</v>
      </c>
      <c r="N970">
        <f t="shared" si="31"/>
        <v>1</v>
      </c>
      <c r="O970">
        <v>4</v>
      </c>
      <c r="P970">
        <v>539.21</v>
      </c>
      <c r="Q970" s="2">
        <v>-2.8999999999999998E-3</v>
      </c>
      <c r="R970" s="2">
        <v>6.2199999999999998E-2</v>
      </c>
      <c r="S970" t="s">
        <v>19</v>
      </c>
    </row>
    <row r="971" spans="1:19">
      <c r="A971" t="s">
        <v>200</v>
      </c>
      <c r="B971" t="s">
        <v>18</v>
      </c>
      <c r="C971" s="1">
        <v>40416</v>
      </c>
      <c r="D971">
        <v>4.82</v>
      </c>
      <c r="E971" s="1">
        <v>40421</v>
      </c>
      <c r="F971">
        <v>5.1443700000000003</v>
      </c>
      <c r="G971" s="2">
        <v>6.7299999999999999E-2</v>
      </c>
      <c r="H971">
        <v>3996.16</v>
      </c>
      <c r="I971" s="2">
        <v>6.7500000000000004E-2</v>
      </c>
      <c r="J971">
        <v>13856</v>
      </c>
      <c r="K971">
        <v>59165.64</v>
      </c>
      <c r="L971">
        <v>502555.83</v>
      </c>
      <c r="M971">
        <f t="shared" si="30"/>
        <v>502555.83</v>
      </c>
      <c r="N971">
        <f t="shared" si="31"/>
        <v>1</v>
      </c>
      <c r="O971">
        <v>4</v>
      </c>
      <c r="P971">
        <v>999.04</v>
      </c>
      <c r="Q971" s="2">
        <v>-4.1000000000000003E-3</v>
      </c>
      <c r="R971" s="2">
        <v>8.0799999999999997E-2</v>
      </c>
      <c r="S971" t="s">
        <v>19</v>
      </c>
    </row>
    <row r="972" spans="1:19">
      <c r="A972" t="s">
        <v>145</v>
      </c>
      <c r="B972" t="s">
        <v>18</v>
      </c>
      <c r="C972" s="1">
        <v>40417</v>
      </c>
      <c r="D972">
        <v>1.41</v>
      </c>
      <c r="E972" s="1">
        <v>40421</v>
      </c>
      <c r="F972">
        <v>1.50617</v>
      </c>
      <c r="G972" s="2">
        <v>6.8199999999999997E-2</v>
      </c>
      <c r="H972">
        <v>4022.92</v>
      </c>
      <c r="I972" s="2">
        <v>6.7500000000000004E-2</v>
      </c>
      <c r="J972">
        <v>47048</v>
      </c>
      <c r="K972">
        <v>59624.3</v>
      </c>
      <c r="L972">
        <v>506578.74</v>
      </c>
      <c r="M972">
        <f t="shared" si="30"/>
        <v>506578.74</v>
      </c>
      <c r="N972">
        <f t="shared" si="31"/>
        <v>1</v>
      </c>
      <c r="O972">
        <v>3</v>
      </c>
      <c r="P972">
        <v>1340.97</v>
      </c>
      <c r="Q972" s="2">
        <v>-1E-4</v>
      </c>
      <c r="R972" s="2">
        <v>8.6800000000000002E-2</v>
      </c>
      <c r="S972" t="s">
        <v>19</v>
      </c>
    </row>
    <row r="973" spans="1:19">
      <c r="A973" t="s">
        <v>375</v>
      </c>
      <c r="B973" t="s">
        <v>18</v>
      </c>
      <c r="C973" s="1">
        <v>40438</v>
      </c>
      <c r="D973">
        <v>0.54</v>
      </c>
      <c r="E973" s="1">
        <v>40442</v>
      </c>
      <c r="F973">
        <v>0.566828</v>
      </c>
      <c r="G973" s="2">
        <v>4.9700000000000001E-2</v>
      </c>
      <c r="H973">
        <v>3036.64</v>
      </c>
      <c r="I973" s="2">
        <v>5.0099999999999999E-2</v>
      </c>
      <c r="J973">
        <v>120010</v>
      </c>
      <c r="K973">
        <v>60657.85</v>
      </c>
      <c r="L973">
        <v>509615.39</v>
      </c>
      <c r="M973">
        <f t="shared" si="30"/>
        <v>509615.39</v>
      </c>
      <c r="N973">
        <f t="shared" si="31"/>
        <v>1</v>
      </c>
      <c r="O973">
        <v>3</v>
      </c>
      <c r="P973">
        <v>1012.21</v>
      </c>
      <c r="Q973" s="2">
        <v>-4.3E-3</v>
      </c>
      <c r="R973" s="2">
        <v>4.9700000000000001E-2</v>
      </c>
      <c r="S973" t="s">
        <v>19</v>
      </c>
    </row>
    <row r="974" spans="1:19">
      <c r="A974" t="s">
        <v>390</v>
      </c>
      <c r="B974" t="s">
        <v>18</v>
      </c>
      <c r="C974" s="1">
        <v>40445</v>
      </c>
      <c r="D974">
        <v>1.2250000000000001</v>
      </c>
      <c r="E974" s="1">
        <v>40451</v>
      </c>
      <c r="F974">
        <v>1.24543</v>
      </c>
      <c r="G974" s="2">
        <v>1.67E-2</v>
      </c>
      <c r="H974">
        <v>858.36</v>
      </c>
      <c r="I974" s="2">
        <v>1.66E-2</v>
      </c>
      <c r="J974">
        <v>43990</v>
      </c>
      <c r="K974">
        <v>51667.58</v>
      </c>
      <c r="L974">
        <v>510473.75</v>
      </c>
      <c r="M974">
        <f t="shared" si="30"/>
        <v>510473.75</v>
      </c>
      <c r="N974">
        <f t="shared" si="31"/>
        <v>1</v>
      </c>
      <c r="O974">
        <v>5</v>
      </c>
      <c r="P974">
        <v>171.67</v>
      </c>
      <c r="Q974" s="2">
        <v>-1.26E-2</v>
      </c>
      <c r="R974" s="2">
        <v>2.0299999999999999E-2</v>
      </c>
      <c r="S974" t="s">
        <v>19</v>
      </c>
    </row>
    <row r="975" spans="1:19">
      <c r="A975" t="s">
        <v>245</v>
      </c>
      <c r="B975" t="s">
        <v>18</v>
      </c>
      <c r="C975" s="1">
        <v>40445</v>
      </c>
      <c r="D975">
        <v>2.13</v>
      </c>
      <c r="E975" s="1">
        <v>40457</v>
      </c>
      <c r="F975">
        <v>2.1121099999999999</v>
      </c>
      <c r="G975" s="2">
        <v>-8.3999999999999995E-3</v>
      </c>
      <c r="H975">
        <v>-273.93</v>
      </c>
      <c r="I975" s="2">
        <v>-8.8999999999999999E-3</v>
      </c>
      <c r="J975">
        <v>15072</v>
      </c>
      <c r="K975">
        <v>30780.7</v>
      </c>
      <c r="L975">
        <v>510199.82</v>
      </c>
      <c r="M975">
        <f t="shared" si="30"/>
        <v>510473.75</v>
      </c>
      <c r="N975">
        <f t="shared" si="31"/>
        <v>2</v>
      </c>
      <c r="O975">
        <v>9</v>
      </c>
      <c r="P975">
        <v>-30.44</v>
      </c>
      <c r="Q975" s="2">
        <v>-3.4099999999999998E-2</v>
      </c>
      <c r="R975" s="2">
        <v>2.8299999999999999E-2</v>
      </c>
      <c r="S975" t="s">
        <v>19</v>
      </c>
    </row>
    <row r="976" spans="1:19">
      <c r="A976" t="s">
        <v>385</v>
      </c>
      <c r="B976" t="s">
        <v>18</v>
      </c>
      <c r="C976" s="1">
        <v>40448</v>
      </c>
      <c r="D976">
        <v>0.10882</v>
      </c>
      <c r="E976" s="1">
        <v>40458</v>
      </c>
      <c r="F976">
        <v>0.10882</v>
      </c>
      <c r="G976" s="2">
        <v>0</v>
      </c>
      <c r="H976">
        <v>-12</v>
      </c>
      <c r="I976" s="2">
        <v>-1.1999999999999999E-3</v>
      </c>
      <c r="J976">
        <v>98167</v>
      </c>
      <c r="K976">
        <v>10267.02</v>
      </c>
      <c r="L976">
        <v>510187.82</v>
      </c>
      <c r="M976">
        <f t="shared" si="30"/>
        <v>510473.75</v>
      </c>
      <c r="N976">
        <f t="shared" si="31"/>
        <v>3</v>
      </c>
      <c r="O976">
        <v>9</v>
      </c>
      <c r="P976">
        <v>-1.33</v>
      </c>
      <c r="Q976" s="2">
        <v>-7.4000000000000003E-3</v>
      </c>
      <c r="R976" s="2">
        <v>1.47E-2</v>
      </c>
      <c r="S976" t="s">
        <v>19</v>
      </c>
    </row>
    <row r="977" spans="1:19">
      <c r="A977" t="s">
        <v>371</v>
      </c>
      <c r="B977" t="s">
        <v>18</v>
      </c>
      <c r="C977" s="1">
        <v>40452</v>
      </c>
      <c r="D977">
        <v>2.9</v>
      </c>
      <c r="E977" s="1">
        <v>40458</v>
      </c>
      <c r="F977">
        <v>2.95</v>
      </c>
      <c r="G977" s="2">
        <v>1.72E-2</v>
      </c>
      <c r="H977">
        <v>1045.56</v>
      </c>
      <c r="I977" s="2">
        <v>1.7100000000000001E-2</v>
      </c>
      <c r="J977">
        <v>21647</v>
      </c>
      <c r="K977">
        <v>60993.45</v>
      </c>
      <c r="L977">
        <v>511233.39</v>
      </c>
      <c r="M977">
        <f t="shared" si="30"/>
        <v>511233.39</v>
      </c>
      <c r="N977">
        <f t="shared" si="31"/>
        <v>1</v>
      </c>
      <c r="O977">
        <v>5</v>
      </c>
      <c r="P977">
        <v>209.11</v>
      </c>
      <c r="Q977" s="2">
        <v>-3.4500000000000003E-2</v>
      </c>
      <c r="R977" s="2">
        <v>4.1399999999999999E-2</v>
      </c>
      <c r="S977" t="s">
        <v>19</v>
      </c>
    </row>
    <row r="978" spans="1:19">
      <c r="A978" t="s">
        <v>192</v>
      </c>
      <c r="B978" t="s">
        <v>18</v>
      </c>
      <c r="C978" s="1">
        <v>40452</v>
      </c>
      <c r="D978">
        <v>1.605</v>
      </c>
      <c r="E978" s="1">
        <v>40458</v>
      </c>
      <c r="F978">
        <v>1.62252</v>
      </c>
      <c r="G978" s="2">
        <v>1.09E-2</v>
      </c>
      <c r="H978">
        <v>657.7</v>
      </c>
      <c r="I978" s="2">
        <v>1.0800000000000001E-2</v>
      </c>
      <c r="J978">
        <v>39114</v>
      </c>
      <c r="K978">
        <v>60995.08</v>
      </c>
      <c r="L978">
        <v>511891.09</v>
      </c>
      <c r="M978">
        <f t="shared" si="30"/>
        <v>511891.09</v>
      </c>
      <c r="N978">
        <f t="shared" si="31"/>
        <v>1</v>
      </c>
      <c r="O978">
        <v>5</v>
      </c>
      <c r="P978">
        <v>131.54</v>
      </c>
      <c r="Q978" s="2">
        <v>-9.9000000000000008E-3</v>
      </c>
      <c r="R978" s="2">
        <v>2.4799999999999999E-2</v>
      </c>
      <c r="S978" t="s">
        <v>19</v>
      </c>
    </row>
    <row r="979" spans="1:19">
      <c r="A979" t="s">
        <v>208</v>
      </c>
      <c r="B979" t="s">
        <v>18</v>
      </c>
      <c r="C979" s="1">
        <v>40464</v>
      </c>
      <c r="D979">
        <v>2.57</v>
      </c>
      <c r="E979" s="1">
        <v>40472</v>
      </c>
      <c r="F979">
        <v>2.5459299999999998</v>
      </c>
      <c r="G979" s="2">
        <v>-9.4000000000000004E-3</v>
      </c>
      <c r="H979">
        <v>-583.62</v>
      </c>
      <c r="I979" s="2">
        <v>-9.4999999999999998E-3</v>
      </c>
      <c r="J979">
        <v>24049</v>
      </c>
      <c r="K979">
        <v>61187.87</v>
      </c>
      <c r="L979">
        <v>511307.46</v>
      </c>
      <c r="M979">
        <f t="shared" si="30"/>
        <v>511891.09</v>
      </c>
      <c r="N979">
        <f t="shared" si="31"/>
        <v>2</v>
      </c>
      <c r="O979">
        <v>7</v>
      </c>
      <c r="P979">
        <v>-83.37</v>
      </c>
      <c r="Q979" s="2">
        <v>-3.78E-2</v>
      </c>
      <c r="R979" s="2">
        <v>1.9E-2</v>
      </c>
      <c r="S979" t="s">
        <v>19</v>
      </c>
    </row>
    <row r="980" spans="1:19">
      <c r="A980" t="s">
        <v>110</v>
      </c>
      <c r="B980" t="s">
        <v>18</v>
      </c>
      <c r="C980" s="1">
        <v>40469</v>
      </c>
      <c r="D980">
        <v>0.72</v>
      </c>
      <c r="E980" s="1">
        <v>40477</v>
      </c>
      <c r="F980">
        <v>0.730966</v>
      </c>
      <c r="G980" s="2">
        <v>1.52E-2</v>
      </c>
      <c r="H980">
        <v>920.67</v>
      </c>
      <c r="I980" s="2">
        <v>1.5100000000000001E-2</v>
      </c>
      <c r="J980">
        <v>85781</v>
      </c>
      <c r="K980">
        <v>61095.28</v>
      </c>
      <c r="L980">
        <v>512228.13</v>
      </c>
      <c r="M980">
        <f t="shared" si="30"/>
        <v>512228.13</v>
      </c>
      <c r="N980">
        <f t="shared" si="31"/>
        <v>1</v>
      </c>
      <c r="O980">
        <v>7</v>
      </c>
      <c r="P980">
        <v>131.52000000000001</v>
      </c>
      <c r="Q980" s="2">
        <v>-2.41E-2</v>
      </c>
      <c r="R980" s="2">
        <v>2.18E-2</v>
      </c>
      <c r="S980" t="s">
        <v>19</v>
      </c>
    </row>
    <row r="981" spans="1:19">
      <c r="A981" t="s">
        <v>176</v>
      </c>
      <c r="B981" t="s">
        <v>18</v>
      </c>
      <c r="C981" s="1">
        <v>40471</v>
      </c>
      <c r="D981">
        <v>1.4550000000000001</v>
      </c>
      <c r="E981" s="1">
        <v>40477</v>
      </c>
      <c r="F981">
        <v>1.49709</v>
      </c>
      <c r="G981" s="2">
        <v>2.8899999999999999E-2</v>
      </c>
      <c r="H981">
        <v>1758.61</v>
      </c>
      <c r="I981" s="2">
        <v>2.8799999999999999E-2</v>
      </c>
      <c r="J981">
        <v>42432</v>
      </c>
      <c r="K981">
        <v>60966.83</v>
      </c>
      <c r="L981">
        <v>513986.75</v>
      </c>
      <c r="M981">
        <f t="shared" si="30"/>
        <v>513986.75</v>
      </c>
      <c r="N981">
        <f t="shared" si="31"/>
        <v>1</v>
      </c>
      <c r="O981">
        <v>5</v>
      </c>
      <c r="P981">
        <v>351.72</v>
      </c>
      <c r="Q981" s="2">
        <v>-6.6E-3</v>
      </c>
      <c r="R981" s="2">
        <v>4.2599999999999999E-2</v>
      </c>
      <c r="S981" t="s">
        <v>19</v>
      </c>
    </row>
    <row r="982" spans="1:19">
      <c r="A982" t="s">
        <v>391</v>
      </c>
      <c r="B982" t="s">
        <v>18</v>
      </c>
      <c r="C982" s="1">
        <v>40471</v>
      </c>
      <c r="D982">
        <v>0.54991400000000001</v>
      </c>
      <c r="E982" s="1">
        <v>40477</v>
      </c>
      <c r="F982">
        <v>0.57424699999999995</v>
      </c>
      <c r="G982" s="2">
        <v>4.4200000000000003E-2</v>
      </c>
      <c r="H982">
        <v>2696.61</v>
      </c>
      <c r="I982" s="2">
        <v>4.4200000000000003E-2</v>
      </c>
      <c r="J982">
        <v>112271</v>
      </c>
      <c r="K982">
        <v>60967.71</v>
      </c>
      <c r="L982">
        <v>516683.36</v>
      </c>
      <c r="M982">
        <f t="shared" si="30"/>
        <v>516683.36</v>
      </c>
      <c r="N982">
        <f t="shared" si="31"/>
        <v>1</v>
      </c>
      <c r="O982">
        <v>5</v>
      </c>
      <c r="P982">
        <v>539.32000000000005</v>
      </c>
      <c r="Q982" s="2">
        <v>-8.8000000000000005E-3</v>
      </c>
      <c r="R982" s="2">
        <v>5.3100000000000001E-2</v>
      </c>
      <c r="S982" t="s">
        <v>19</v>
      </c>
    </row>
    <row r="983" spans="1:19">
      <c r="A983" t="s">
        <v>156</v>
      </c>
      <c r="B983" t="s">
        <v>18</v>
      </c>
      <c r="C983" s="1">
        <v>40478</v>
      </c>
      <c r="D983">
        <v>1.6950000000000001</v>
      </c>
      <c r="E983" s="1">
        <v>40480</v>
      </c>
      <c r="F983">
        <v>1.80166</v>
      </c>
      <c r="G983" s="2">
        <v>6.2899999999999998E-2</v>
      </c>
      <c r="H983">
        <v>3891.27</v>
      </c>
      <c r="I983" s="2">
        <v>6.3100000000000003E-2</v>
      </c>
      <c r="J983">
        <v>37419</v>
      </c>
      <c r="K983">
        <v>61668.32</v>
      </c>
      <c r="L983">
        <v>520574.63</v>
      </c>
      <c r="M983">
        <f t="shared" si="30"/>
        <v>520574.63</v>
      </c>
      <c r="N983">
        <f t="shared" si="31"/>
        <v>1</v>
      </c>
      <c r="O983">
        <v>3</v>
      </c>
      <c r="P983">
        <v>1297.0899999999999</v>
      </c>
      <c r="Q983" s="2">
        <v>-6.1999999999999998E-3</v>
      </c>
      <c r="R983" s="2">
        <v>8.8900000000000007E-2</v>
      </c>
      <c r="S983" t="s">
        <v>19</v>
      </c>
    </row>
    <row r="984" spans="1:19">
      <c r="A984" t="s">
        <v>311</v>
      </c>
      <c r="B984" t="s">
        <v>18</v>
      </c>
      <c r="C984" s="1">
        <v>40478</v>
      </c>
      <c r="D984">
        <v>0.61</v>
      </c>
      <c r="E984" s="1">
        <v>40483</v>
      </c>
      <c r="F984">
        <v>0.62223200000000001</v>
      </c>
      <c r="G984" s="2">
        <v>2.01E-2</v>
      </c>
      <c r="H984">
        <v>1238.71</v>
      </c>
      <c r="I984" s="2">
        <v>2.01E-2</v>
      </c>
      <c r="J984">
        <v>103975</v>
      </c>
      <c r="K984">
        <v>61667.88</v>
      </c>
      <c r="L984">
        <v>521813.34</v>
      </c>
      <c r="M984">
        <f t="shared" si="30"/>
        <v>521813.34</v>
      </c>
      <c r="N984">
        <f t="shared" si="31"/>
        <v>1</v>
      </c>
      <c r="O984">
        <v>4</v>
      </c>
      <c r="P984">
        <v>309.68</v>
      </c>
      <c r="Q984" s="2">
        <v>-5.3999999999999999E-2</v>
      </c>
      <c r="R984" s="2">
        <v>2.8299999999999999E-2</v>
      </c>
      <c r="S984" t="s">
        <v>19</v>
      </c>
    </row>
    <row r="985" spans="1:19">
      <c r="A985" t="s">
        <v>83</v>
      </c>
      <c r="B985" t="s">
        <v>18</v>
      </c>
      <c r="C985" s="1">
        <v>40483</v>
      </c>
      <c r="D985">
        <v>0.64500000000000002</v>
      </c>
      <c r="E985" s="1">
        <v>40491</v>
      </c>
      <c r="F985">
        <v>0.64500000000000002</v>
      </c>
      <c r="G985" s="2">
        <v>0</v>
      </c>
      <c r="H985">
        <v>-12</v>
      </c>
      <c r="I985" s="2">
        <v>-2.0000000000000001E-4</v>
      </c>
      <c r="J985">
        <v>97705</v>
      </c>
      <c r="K985">
        <v>62206.77</v>
      </c>
      <c r="L985">
        <v>521801.34</v>
      </c>
      <c r="M985">
        <f t="shared" si="30"/>
        <v>521813.34</v>
      </c>
      <c r="N985">
        <f t="shared" si="31"/>
        <v>2</v>
      </c>
      <c r="O985">
        <v>7</v>
      </c>
      <c r="P985">
        <v>-1.71</v>
      </c>
      <c r="Q985" s="2">
        <v>-3.8800000000000001E-2</v>
      </c>
      <c r="R985" s="2">
        <v>6.2E-2</v>
      </c>
      <c r="S985" t="s">
        <v>19</v>
      </c>
    </row>
    <row r="986" spans="1:19">
      <c r="A986" t="s">
        <v>379</v>
      </c>
      <c r="B986" t="s">
        <v>18</v>
      </c>
      <c r="C986" s="1">
        <v>40492</v>
      </c>
      <c r="D986">
        <v>1.7150000000000001</v>
      </c>
      <c r="E986" s="1">
        <v>40494</v>
      </c>
      <c r="F986">
        <v>1.8323199999999999</v>
      </c>
      <c r="G986" s="2">
        <v>6.8400000000000002E-2</v>
      </c>
      <c r="H986">
        <v>3406.12</v>
      </c>
      <c r="I986" s="2">
        <v>6.7599999999999993E-2</v>
      </c>
      <c r="J986">
        <v>29199</v>
      </c>
      <c r="K986">
        <v>50366.720000000001</v>
      </c>
      <c r="L986">
        <v>525207.46</v>
      </c>
      <c r="M986">
        <f t="shared" si="30"/>
        <v>525207.46</v>
      </c>
      <c r="N986">
        <f t="shared" si="31"/>
        <v>1</v>
      </c>
      <c r="O986">
        <v>3</v>
      </c>
      <c r="P986">
        <v>1135.3699999999999</v>
      </c>
      <c r="Q986" s="2">
        <v>-3.2500000000000001E-2</v>
      </c>
      <c r="R986" s="2">
        <v>6.8400000000000002E-2</v>
      </c>
      <c r="S986" t="s">
        <v>19</v>
      </c>
    </row>
    <row r="987" spans="1:19">
      <c r="A987" t="s">
        <v>335</v>
      </c>
      <c r="B987" t="s">
        <v>18</v>
      </c>
      <c r="C987" s="1">
        <v>40497</v>
      </c>
      <c r="D987">
        <v>0.83</v>
      </c>
      <c r="E987" s="1">
        <v>40508</v>
      </c>
      <c r="F987">
        <v>0.77419400000000005</v>
      </c>
      <c r="G987" s="2">
        <v>-6.7199999999999996E-2</v>
      </c>
      <c r="H987">
        <v>-4198.07</v>
      </c>
      <c r="I987" s="2">
        <v>-6.7100000000000007E-2</v>
      </c>
      <c r="J987">
        <v>76527</v>
      </c>
      <c r="K987">
        <v>62520.19</v>
      </c>
      <c r="L987">
        <v>520175.49</v>
      </c>
      <c r="M987">
        <f t="shared" si="30"/>
        <v>525207.46</v>
      </c>
      <c r="N987">
        <f t="shared" si="31"/>
        <v>2</v>
      </c>
      <c r="O987">
        <v>10</v>
      </c>
      <c r="P987">
        <v>-419.81</v>
      </c>
      <c r="Q987" s="2">
        <v>-0.104</v>
      </c>
      <c r="R987" s="2">
        <v>3.8399999999999997E-2</v>
      </c>
      <c r="S987" t="s">
        <v>19</v>
      </c>
    </row>
    <row r="988" spans="1:19">
      <c r="A988" t="s">
        <v>333</v>
      </c>
      <c r="B988" t="s">
        <v>18</v>
      </c>
      <c r="C988" s="1">
        <v>40498</v>
      </c>
      <c r="D988">
        <v>3.43</v>
      </c>
      <c r="E988" s="1">
        <v>40506</v>
      </c>
      <c r="F988">
        <v>3.3847</v>
      </c>
      <c r="G988" s="2">
        <v>-1.32E-2</v>
      </c>
      <c r="H988">
        <v>-833.9</v>
      </c>
      <c r="I988" s="2">
        <v>-1.3299999999999999E-2</v>
      </c>
      <c r="J988">
        <v>18653</v>
      </c>
      <c r="K988">
        <v>62527.44</v>
      </c>
      <c r="L988">
        <v>524373.56000000006</v>
      </c>
      <c r="M988">
        <f t="shared" si="30"/>
        <v>525207.46</v>
      </c>
      <c r="N988">
        <f t="shared" si="31"/>
        <v>3</v>
      </c>
      <c r="O988">
        <v>7</v>
      </c>
      <c r="P988">
        <v>-119.13</v>
      </c>
      <c r="Q988" s="2">
        <v>-3.7100000000000001E-2</v>
      </c>
      <c r="R988" s="2">
        <v>3.4599999999999999E-2</v>
      </c>
      <c r="S988" t="s">
        <v>19</v>
      </c>
    </row>
    <row r="989" spans="1:19">
      <c r="A989" t="s">
        <v>392</v>
      </c>
      <c r="B989" t="s">
        <v>18</v>
      </c>
      <c r="C989" s="1">
        <v>40499</v>
      </c>
      <c r="D989">
        <v>6.38</v>
      </c>
      <c r="E989" s="1">
        <v>40508</v>
      </c>
      <c r="F989">
        <v>6.3823999999999996</v>
      </c>
      <c r="G989" s="2">
        <v>4.0000000000000002E-4</v>
      </c>
      <c r="H989">
        <v>11.53</v>
      </c>
      <c r="I989" s="2">
        <v>2.0000000000000001E-4</v>
      </c>
      <c r="J989">
        <v>10001</v>
      </c>
      <c r="K989">
        <v>62434.54</v>
      </c>
      <c r="L989">
        <v>520187.02</v>
      </c>
      <c r="M989">
        <f t="shared" si="30"/>
        <v>525207.46</v>
      </c>
      <c r="N989">
        <f t="shared" si="31"/>
        <v>4</v>
      </c>
      <c r="O989">
        <v>8</v>
      </c>
      <c r="P989">
        <v>1.44</v>
      </c>
      <c r="Q989" s="2">
        <v>-3.1199999999999999E-2</v>
      </c>
      <c r="R989" s="2">
        <v>2.58E-2</v>
      </c>
      <c r="S989" t="s">
        <v>19</v>
      </c>
    </row>
    <row r="990" spans="1:19">
      <c r="A990" t="s">
        <v>353</v>
      </c>
      <c r="B990" t="s">
        <v>18</v>
      </c>
      <c r="C990" s="1">
        <v>40500</v>
      </c>
      <c r="D990">
        <v>7.67</v>
      </c>
      <c r="E990" s="1">
        <v>40520</v>
      </c>
      <c r="F990">
        <v>7.47</v>
      </c>
      <c r="G990" s="2">
        <v>-2.6100000000000002E-2</v>
      </c>
      <c r="H990">
        <v>-1620.09</v>
      </c>
      <c r="I990" s="2">
        <v>-2.6100000000000002E-2</v>
      </c>
      <c r="J990">
        <v>8172</v>
      </c>
      <c r="K990">
        <v>62014.84</v>
      </c>
      <c r="L990">
        <v>523862.2</v>
      </c>
      <c r="M990">
        <f t="shared" si="30"/>
        <v>525207.46</v>
      </c>
      <c r="N990">
        <f t="shared" si="31"/>
        <v>5</v>
      </c>
      <c r="O990">
        <v>15</v>
      </c>
      <c r="P990">
        <v>-108.01</v>
      </c>
      <c r="Q990" s="2">
        <v>-8.8700000000000001E-2</v>
      </c>
      <c r="R990" s="2">
        <v>9.6500000000000002E-2</v>
      </c>
      <c r="S990" t="s">
        <v>19</v>
      </c>
    </row>
    <row r="991" spans="1:19">
      <c r="A991" t="s">
        <v>251</v>
      </c>
      <c r="B991" t="s">
        <v>18</v>
      </c>
      <c r="C991" s="1">
        <v>40506</v>
      </c>
      <c r="D991">
        <v>1.2549999999999999</v>
      </c>
      <c r="E991" s="1">
        <v>40515</v>
      </c>
      <c r="F991">
        <v>1.24701</v>
      </c>
      <c r="G991" s="2">
        <v>-6.4000000000000003E-3</v>
      </c>
      <c r="H991">
        <v>-404.08</v>
      </c>
      <c r="I991" s="2">
        <v>-6.4999999999999997E-3</v>
      </c>
      <c r="J991">
        <v>50304</v>
      </c>
      <c r="K991">
        <v>61976.21</v>
      </c>
      <c r="L991">
        <v>521133.48</v>
      </c>
      <c r="M991">
        <f t="shared" si="30"/>
        <v>525207.46</v>
      </c>
      <c r="N991">
        <f t="shared" si="31"/>
        <v>6</v>
      </c>
      <c r="O991">
        <v>8</v>
      </c>
      <c r="P991">
        <v>-50.51</v>
      </c>
      <c r="Q991" s="2">
        <v>-6.8500000000000005E-2</v>
      </c>
      <c r="R991" s="2">
        <v>4.02E-2</v>
      </c>
      <c r="S991" t="s">
        <v>19</v>
      </c>
    </row>
    <row r="992" spans="1:19">
      <c r="A992" t="s">
        <v>189</v>
      </c>
      <c r="B992" t="s">
        <v>18</v>
      </c>
      <c r="C992" s="1">
        <v>40506</v>
      </c>
      <c r="D992">
        <v>11.352499999999999</v>
      </c>
      <c r="E992" s="1">
        <v>40508</v>
      </c>
      <c r="F992">
        <v>11.7471</v>
      </c>
      <c r="G992" s="2">
        <v>3.4799999999999998E-2</v>
      </c>
      <c r="H992">
        <v>2138.65</v>
      </c>
      <c r="I992" s="2">
        <v>3.4500000000000003E-2</v>
      </c>
      <c r="J992">
        <v>5561</v>
      </c>
      <c r="K992">
        <v>61976.11</v>
      </c>
      <c r="L992">
        <v>522325.67</v>
      </c>
      <c r="M992">
        <f t="shared" si="30"/>
        <v>525207.46</v>
      </c>
      <c r="N992">
        <f t="shared" si="31"/>
        <v>7</v>
      </c>
      <c r="O992">
        <v>3</v>
      </c>
      <c r="P992">
        <v>712.88</v>
      </c>
      <c r="Q992" s="2">
        <v>-1.5100000000000001E-2</v>
      </c>
      <c r="R992" s="2">
        <v>3.7999999999999999E-2</v>
      </c>
      <c r="S992" t="s">
        <v>19</v>
      </c>
    </row>
    <row r="993" spans="1:19">
      <c r="A993" t="s">
        <v>242</v>
      </c>
      <c r="B993" t="s">
        <v>18</v>
      </c>
      <c r="C993" s="1">
        <v>40507</v>
      </c>
      <c r="D993">
        <v>2.85</v>
      </c>
      <c r="E993" s="1">
        <v>40513</v>
      </c>
      <c r="F993">
        <v>2.8134100000000002</v>
      </c>
      <c r="G993" s="2">
        <v>-1.2800000000000001E-2</v>
      </c>
      <c r="H993">
        <v>-788.1</v>
      </c>
      <c r="I993" s="2">
        <v>-1.2699999999999999E-2</v>
      </c>
      <c r="J993">
        <v>22128</v>
      </c>
      <c r="K993">
        <v>61816.11</v>
      </c>
      <c r="L993">
        <v>521537.56</v>
      </c>
      <c r="M993">
        <f t="shared" si="30"/>
        <v>525207.46</v>
      </c>
      <c r="N993">
        <f t="shared" si="31"/>
        <v>8</v>
      </c>
      <c r="O993">
        <v>5</v>
      </c>
      <c r="P993">
        <v>-157.62</v>
      </c>
      <c r="Q993" s="2">
        <v>-1.5800000000000002E-2</v>
      </c>
      <c r="R993" s="2">
        <v>3.73E-2</v>
      </c>
      <c r="S993" t="s">
        <v>19</v>
      </c>
    </row>
    <row r="994" spans="1:19">
      <c r="A994" t="s">
        <v>133</v>
      </c>
      <c r="B994" t="s">
        <v>18</v>
      </c>
      <c r="C994" s="1">
        <v>40512</v>
      </c>
      <c r="D994">
        <v>3.03</v>
      </c>
      <c r="E994" s="1">
        <v>40519</v>
      </c>
      <c r="F994">
        <v>3.05897</v>
      </c>
      <c r="G994" s="2">
        <v>9.5999999999999992E-3</v>
      </c>
      <c r="H994">
        <v>599.38</v>
      </c>
      <c r="I994" s="2">
        <v>9.7000000000000003E-3</v>
      </c>
      <c r="J994">
        <v>21319</v>
      </c>
      <c r="K994">
        <v>61922.27</v>
      </c>
      <c r="L994">
        <v>525482.29</v>
      </c>
      <c r="M994">
        <f t="shared" si="30"/>
        <v>525482.29</v>
      </c>
      <c r="N994">
        <f t="shared" si="31"/>
        <v>1</v>
      </c>
      <c r="O994">
        <v>6</v>
      </c>
      <c r="P994">
        <v>99.9</v>
      </c>
      <c r="Q994" s="2">
        <v>-1.2E-2</v>
      </c>
      <c r="R994" s="2">
        <v>2.3900000000000001E-2</v>
      </c>
      <c r="S994" t="s">
        <v>19</v>
      </c>
    </row>
    <row r="995" spans="1:19">
      <c r="A995" t="s">
        <v>40</v>
      </c>
      <c r="B995" t="s">
        <v>18</v>
      </c>
      <c r="C995" s="1">
        <v>40513</v>
      </c>
      <c r="D995">
        <v>5.0999999999999996</v>
      </c>
      <c r="E995" s="1">
        <v>40521</v>
      </c>
      <c r="F995">
        <v>5.3098599999999996</v>
      </c>
      <c r="G995" s="2">
        <v>4.1099999999999998E-2</v>
      </c>
      <c r="H995">
        <v>2555.44</v>
      </c>
      <c r="I995" s="2">
        <v>4.1399999999999999E-2</v>
      </c>
      <c r="J995">
        <v>12503</v>
      </c>
      <c r="K995">
        <v>61750.32</v>
      </c>
      <c r="L995">
        <v>526417.64</v>
      </c>
      <c r="M995">
        <f t="shared" si="30"/>
        <v>526417.64</v>
      </c>
      <c r="N995">
        <f t="shared" si="31"/>
        <v>1</v>
      </c>
      <c r="O995">
        <v>7</v>
      </c>
      <c r="P995">
        <v>365.06</v>
      </c>
      <c r="Q995" s="2">
        <v>-2.07E-2</v>
      </c>
      <c r="R995" s="2">
        <v>5.0200000000000002E-2</v>
      </c>
      <c r="S995" t="s">
        <v>19</v>
      </c>
    </row>
    <row r="996" spans="1:19">
      <c r="A996" t="s">
        <v>393</v>
      </c>
      <c r="B996" t="s">
        <v>18</v>
      </c>
      <c r="C996" s="1">
        <v>40513</v>
      </c>
      <c r="D996">
        <v>0.94499999999999995</v>
      </c>
      <c r="E996" s="1">
        <v>40515</v>
      </c>
      <c r="F996">
        <v>1.0449999999999999</v>
      </c>
      <c r="G996" s="2">
        <v>0.10580000000000001</v>
      </c>
      <c r="H996">
        <v>3749.43</v>
      </c>
      <c r="I996" s="2">
        <v>0.10630000000000001</v>
      </c>
      <c r="J996">
        <v>38559</v>
      </c>
      <c r="K996">
        <v>35286.800000000003</v>
      </c>
      <c r="L996">
        <v>524882.91</v>
      </c>
      <c r="M996">
        <f t="shared" si="30"/>
        <v>526417.64</v>
      </c>
      <c r="N996">
        <f t="shared" si="31"/>
        <v>2</v>
      </c>
      <c r="O996">
        <v>3</v>
      </c>
      <c r="P996">
        <v>1249.81</v>
      </c>
      <c r="Q996" s="2">
        <v>-5.3E-3</v>
      </c>
      <c r="R996" s="2">
        <v>0.1164</v>
      </c>
      <c r="S996" t="s">
        <v>19</v>
      </c>
    </row>
    <row r="997" spans="1:19">
      <c r="A997" t="s">
        <v>394</v>
      </c>
      <c r="B997" t="s">
        <v>18</v>
      </c>
      <c r="C997" s="1">
        <v>40521</v>
      </c>
      <c r="D997">
        <v>2.6623899999999998</v>
      </c>
      <c r="E997" s="1">
        <v>40534</v>
      </c>
      <c r="F997">
        <v>2.7177099999999998</v>
      </c>
      <c r="G997" s="2">
        <v>2.0799999999999999E-2</v>
      </c>
      <c r="H997">
        <v>1303.44</v>
      </c>
      <c r="I997" s="2">
        <v>2.0899999999999998E-2</v>
      </c>
      <c r="J997">
        <v>23849</v>
      </c>
      <c r="K997">
        <v>62498.36</v>
      </c>
      <c r="L997">
        <v>532209.97</v>
      </c>
      <c r="M997">
        <f t="shared" si="30"/>
        <v>532209.97</v>
      </c>
      <c r="N997">
        <f t="shared" si="31"/>
        <v>1</v>
      </c>
      <c r="O997">
        <v>10</v>
      </c>
      <c r="P997">
        <v>130.34</v>
      </c>
      <c r="Q997" s="2">
        <v>0</v>
      </c>
      <c r="R997" s="2">
        <v>2.3400000000000001E-2</v>
      </c>
      <c r="S997" t="s">
        <v>19</v>
      </c>
    </row>
    <row r="998" spans="1:19">
      <c r="A998" t="s">
        <v>389</v>
      </c>
      <c r="B998" t="s">
        <v>18</v>
      </c>
      <c r="C998" s="1">
        <v>40522</v>
      </c>
      <c r="D998">
        <v>0.46</v>
      </c>
      <c r="E998" s="1">
        <v>40526</v>
      </c>
      <c r="F998">
        <v>0.48853400000000002</v>
      </c>
      <c r="G998" s="2">
        <v>6.2E-2</v>
      </c>
      <c r="H998">
        <v>3360.49</v>
      </c>
      <c r="I998" s="2">
        <v>6.2399999999999997E-2</v>
      </c>
      <c r="J998">
        <v>118773</v>
      </c>
      <c r="K998">
        <v>53826.97</v>
      </c>
      <c r="L998">
        <v>529778.13</v>
      </c>
      <c r="M998">
        <f t="shared" si="30"/>
        <v>532209.97</v>
      </c>
      <c r="N998">
        <f t="shared" si="31"/>
        <v>2</v>
      </c>
      <c r="O998">
        <v>3</v>
      </c>
      <c r="P998">
        <v>1120.1600000000001</v>
      </c>
      <c r="Q998" s="2">
        <v>-2.0199999999999999E-2</v>
      </c>
      <c r="R998" s="2">
        <v>8.4500000000000006E-2</v>
      </c>
      <c r="S998" t="s">
        <v>19</v>
      </c>
    </row>
    <row r="999" spans="1:19">
      <c r="A999" t="s">
        <v>58</v>
      </c>
      <c r="B999" t="s">
        <v>18</v>
      </c>
      <c r="C999" s="1">
        <v>40526</v>
      </c>
      <c r="D999">
        <v>2.17</v>
      </c>
      <c r="E999" s="1">
        <v>40532</v>
      </c>
      <c r="F999">
        <v>2.20966</v>
      </c>
      <c r="G999" s="2">
        <v>1.83E-2</v>
      </c>
      <c r="H999">
        <v>1128.4000000000001</v>
      </c>
      <c r="I999" s="2">
        <v>1.7899999999999999E-2</v>
      </c>
      <c r="J999">
        <v>29100</v>
      </c>
      <c r="K999">
        <v>63096.480000000003</v>
      </c>
      <c r="L999">
        <v>530906.53</v>
      </c>
      <c r="M999">
        <f t="shared" si="30"/>
        <v>532209.97</v>
      </c>
      <c r="N999">
        <f t="shared" si="31"/>
        <v>3</v>
      </c>
      <c r="O999">
        <v>5</v>
      </c>
      <c r="P999">
        <v>225.68</v>
      </c>
      <c r="Q999" s="2">
        <v>-7.4000000000000003E-3</v>
      </c>
      <c r="R999" s="2">
        <v>2.4E-2</v>
      </c>
      <c r="S999" t="s">
        <v>19</v>
      </c>
    </row>
    <row r="1000" spans="1:19">
      <c r="A1000" t="s">
        <v>83</v>
      </c>
      <c r="B1000" t="s">
        <v>18</v>
      </c>
      <c r="C1000" s="1">
        <v>40532</v>
      </c>
      <c r="D1000">
        <v>0.64</v>
      </c>
      <c r="E1000" s="1">
        <v>40556</v>
      </c>
      <c r="F1000">
        <v>0.61</v>
      </c>
      <c r="G1000" s="2">
        <v>-4.6899999999999997E-2</v>
      </c>
      <c r="H1000">
        <v>-2298.09</v>
      </c>
      <c r="I1000" s="2">
        <v>-4.7199999999999999E-2</v>
      </c>
      <c r="J1000">
        <v>76555</v>
      </c>
      <c r="K1000">
        <v>48662.04</v>
      </c>
      <c r="L1000">
        <v>533525.19999999995</v>
      </c>
      <c r="M1000">
        <f t="shared" si="30"/>
        <v>533525.19999999995</v>
      </c>
      <c r="N1000">
        <f t="shared" si="31"/>
        <v>1</v>
      </c>
      <c r="O1000">
        <v>16</v>
      </c>
      <c r="P1000">
        <v>-143.63</v>
      </c>
      <c r="Q1000" s="2">
        <v>-7.8100000000000003E-2</v>
      </c>
      <c r="R1000" s="2">
        <v>1.5599999999999999E-2</v>
      </c>
      <c r="S1000" t="s">
        <v>19</v>
      </c>
    </row>
    <row r="1001" spans="1:19">
      <c r="A1001" t="s">
        <v>35</v>
      </c>
      <c r="B1001" t="s">
        <v>18</v>
      </c>
      <c r="C1001" s="1">
        <v>40536</v>
      </c>
      <c r="D1001">
        <v>0.95499999999999996</v>
      </c>
      <c r="E1001" s="1">
        <v>40542</v>
      </c>
      <c r="F1001">
        <v>0.98499999999999999</v>
      </c>
      <c r="G1001" s="2">
        <v>3.1399999999999997E-2</v>
      </c>
      <c r="H1001">
        <v>1212.73</v>
      </c>
      <c r="I1001" s="2">
        <v>3.15E-2</v>
      </c>
      <c r="J1001">
        <v>40130</v>
      </c>
      <c r="K1001">
        <v>38450.620000000003</v>
      </c>
      <c r="L1001">
        <v>533422.69999999995</v>
      </c>
      <c r="M1001">
        <f t="shared" si="30"/>
        <v>533525.19999999995</v>
      </c>
      <c r="N1001">
        <f t="shared" si="31"/>
        <v>2</v>
      </c>
      <c r="O1001">
        <v>3</v>
      </c>
      <c r="P1001">
        <v>404.24</v>
      </c>
      <c r="Q1001" s="2">
        <v>-5.1999999999999998E-3</v>
      </c>
      <c r="R1001" s="2">
        <v>4.19E-2</v>
      </c>
      <c r="S1001" t="s">
        <v>19</v>
      </c>
    </row>
    <row r="1002" spans="1:19">
      <c r="A1002" t="s">
        <v>197</v>
      </c>
      <c r="B1002" t="s">
        <v>18</v>
      </c>
      <c r="C1002" s="1">
        <v>40547</v>
      </c>
      <c r="D1002">
        <v>19.559999999999999</v>
      </c>
      <c r="E1002" s="1">
        <v>40553</v>
      </c>
      <c r="F1002">
        <v>19.930900000000001</v>
      </c>
      <c r="G1002" s="2">
        <v>1.9E-2</v>
      </c>
      <c r="H1002">
        <v>1176.6199999999999</v>
      </c>
      <c r="I1002" s="2">
        <v>1.8599999999999998E-2</v>
      </c>
      <c r="J1002">
        <v>3215</v>
      </c>
      <c r="K1002">
        <v>63218.69</v>
      </c>
      <c r="L1002">
        <v>534599.31999999995</v>
      </c>
      <c r="M1002">
        <f t="shared" si="30"/>
        <v>534599.31999999995</v>
      </c>
      <c r="N1002">
        <f t="shared" si="31"/>
        <v>1</v>
      </c>
      <c r="O1002">
        <v>5</v>
      </c>
      <c r="P1002">
        <v>235.32</v>
      </c>
      <c r="Q1002" s="2">
        <v>-4.0000000000000002E-4</v>
      </c>
      <c r="R1002" s="2">
        <v>2.06E-2</v>
      </c>
      <c r="S1002" t="s">
        <v>19</v>
      </c>
    </row>
    <row r="1003" spans="1:19">
      <c r="A1003" t="s">
        <v>320</v>
      </c>
      <c r="B1003" t="s">
        <v>18</v>
      </c>
      <c r="C1003" s="1">
        <v>40553</v>
      </c>
      <c r="D1003">
        <v>3.86</v>
      </c>
      <c r="E1003" s="1">
        <v>40557</v>
      </c>
      <c r="F1003">
        <v>3.8925800000000002</v>
      </c>
      <c r="G1003" s="2">
        <v>8.3999999999999995E-3</v>
      </c>
      <c r="H1003">
        <v>521.94000000000005</v>
      </c>
      <c r="I1003" s="2">
        <v>8.3000000000000001E-3</v>
      </c>
      <c r="J1003">
        <v>16440</v>
      </c>
      <c r="K1003">
        <v>63172.84</v>
      </c>
      <c r="L1003">
        <v>534047.14</v>
      </c>
      <c r="M1003">
        <f t="shared" si="30"/>
        <v>534599.31999999995</v>
      </c>
      <c r="N1003">
        <f t="shared" si="31"/>
        <v>2</v>
      </c>
      <c r="O1003">
        <v>5</v>
      </c>
      <c r="P1003">
        <v>104.39</v>
      </c>
      <c r="Q1003" s="2">
        <v>-3.0700000000000002E-2</v>
      </c>
      <c r="R1003" s="2">
        <v>3.0499999999999999E-2</v>
      </c>
      <c r="S1003" t="s">
        <v>19</v>
      </c>
    </row>
    <row r="1004" spans="1:19">
      <c r="A1004" t="s">
        <v>199</v>
      </c>
      <c r="B1004" t="s">
        <v>18</v>
      </c>
      <c r="C1004" s="1">
        <v>40553</v>
      </c>
      <c r="D1004">
        <v>6.85</v>
      </c>
      <c r="E1004" s="1">
        <v>40555</v>
      </c>
      <c r="F1004">
        <v>6.9852400000000001</v>
      </c>
      <c r="G1004" s="2">
        <v>1.9699999999999999E-2</v>
      </c>
      <c r="H1004">
        <v>1223.97</v>
      </c>
      <c r="I1004" s="2">
        <v>1.9400000000000001E-2</v>
      </c>
      <c r="J1004">
        <v>9264</v>
      </c>
      <c r="K1004">
        <v>63172.84</v>
      </c>
      <c r="L1004">
        <v>535823.29</v>
      </c>
      <c r="M1004">
        <f t="shared" si="30"/>
        <v>535823.29</v>
      </c>
      <c r="N1004">
        <f t="shared" si="31"/>
        <v>1</v>
      </c>
      <c r="O1004">
        <v>3</v>
      </c>
      <c r="P1004">
        <v>407.99</v>
      </c>
      <c r="Q1004" s="2">
        <v>-4.1000000000000003E-3</v>
      </c>
      <c r="R1004" s="2">
        <v>2.8000000000000001E-2</v>
      </c>
      <c r="S1004" t="s">
        <v>19</v>
      </c>
    </row>
    <row r="1005" spans="1:19">
      <c r="A1005" t="s">
        <v>395</v>
      </c>
      <c r="B1005" t="s">
        <v>18</v>
      </c>
      <c r="C1005" s="1">
        <v>40553</v>
      </c>
      <c r="D1005">
        <v>2.27</v>
      </c>
      <c r="E1005" s="1">
        <v>40557</v>
      </c>
      <c r="F1005">
        <v>2.31236</v>
      </c>
      <c r="G1005" s="2">
        <v>1.8700000000000001E-2</v>
      </c>
      <c r="H1005">
        <v>425.79</v>
      </c>
      <c r="I1005" s="2">
        <v>1.8200000000000001E-2</v>
      </c>
      <c r="J1005">
        <v>10365</v>
      </c>
      <c r="K1005">
        <v>23422.67</v>
      </c>
      <c r="L1005">
        <v>534472.93000000005</v>
      </c>
      <c r="M1005">
        <f t="shared" si="30"/>
        <v>535823.29</v>
      </c>
      <c r="N1005">
        <f t="shared" si="31"/>
        <v>2</v>
      </c>
      <c r="O1005">
        <v>5</v>
      </c>
      <c r="P1005">
        <v>85.16</v>
      </c>
      <c r="Q1005" s="2">
        <v>-1.34E-2</v>
      </c>
      <c r="R1005" s="2">
        <v>3.0300000000000001E-2</v>
      </c>
      <c r="S1005" t="s">
        <v>19</v>
      </c>
    </row>
    <row r="1006" spans="1:19">
      <c r="A1006" t="s">
        <v>396</v>
      </c>
      <c r="B1006" t="s">
        <v>18</v>
      </c>
      <c r="C1006" s="1">
        <v>40555</v>
      </c>
      <c r="D1006">
        <v>0.52500000000000002</v>
      </c>
      <c r="E1006" s="1">
        <v>40557</v>
      </c>
      <c r="F1006">
        <v>0.57499999999999996</v>
      </c>
      <c r="G1006" s="2">
        <v>9.5200000000000007E-2</v>
      </c>
      <c r="H1006">
        <v>3136.48</v>
      </c>
      <c r="I1006" s="2">
        <v>9.5000000000000001E-2</v>
      </c>
      <c r="J1006">
        <v>63159</v>
      </c>
      <c r="K1006">
        <v>33005.949999999997</v>
      </c>
      <c r="L1006">
        <v>537609.4</v>
      </c>
      <c r="M1006">
        <f t="shared" si="30"/>
        <v>537609.4</v>
      </c>
      <c r="N1006">
        <f t="shared" si="31"/>
        <v>1</v>
      </c>
      <c r="O1006">
        <v>3</v>
      </c>
      <c r="P1006">
        <v>1045.49</v>
      </c>
      <c r="Q1006" s="2">
        <v>-9.4999999999999998E-3</v>
      </c>
      <c r="R1006" s="2">
        <v>0.1143</v>
      </c>
      <c r="S1006" t="s">
        <v>19</v>
      </c>
    </row>
    <row r="1007" spans="1:19">
      <c r="A1007" t="s">
        <v>391</v>
      </c>
      <c r="B1007" t="s">
        <v>18</v>
      </c>
      <c r="C1007" s="1">
        <v>40564</v>
      </c>
      <c r="D1007">
        <v>0.72024200000000005</v>
      </c>
      <c r="E1007" s="1">
        <v>40571</v>
      </c>
      <c r="F1007">
        <v>0.73484099999999997</v>
      </c>
      <c r="G1007" s="2">
        <v>2.0299999999999999E-2</v>
      </c>
      <c r="H1007">
        <v>1282.8</v>
      </c>
      <c r="I1007" s="2">
        <v>2.01E-2</v>
      </c>
      <c r="J1007">
        <v>89457</v>
      </c>
      <c r="K1007">
        <v>63760.61</v>
      </c>
      <c r="L1007">
        <v>540313.62</v>
      </c>
      <c r="M1007">
        <f t="shared" si="30"/>
        <v>540313.62</v>
      </c>
      <c r="N1007">
        <f t="shared" si="31"/>
        <v>1</v>
      </c>
      <c r="O1007">
        <v>5</v>
      </c>
      <c r="P1007">
        <v>256.56</v>
      </c>
      <c r="Q1007" s="2">
        <v>-3.3799999999999997E-2</v>
      </c>
      <c r="R1007" s="2">
        <v>3.3799999999999997E-2</v>
      </c>
      <c r="S1007" t="s">
        <v>19</v>
      </c>
    </row>
    <row r="1008" spans="1:19">
      <c r="A1008" t="s">
        <v>48</v>
      </c>
      <c r="B1008" t="s">
        <v>18</v>
      </c>
      <c r="C1008" s="1">
        <v>40564</v>
      </c>
      <c r="D1008">
        <v>4.87</v>
      </c>
      <c r="E1008" s="1">
        <v>40570</v>
      </c>
      <c r="F1008">
        <v>4.9786799999999998</v>
      </c>
      <c r="G1008" s="2">
        <v>2.23E-2</v>
      </c>
      <c r="H1008">
        <v>1421.42</v>
      </c>
      <c r="I1008" s="2">
        <v>2.23E-2</v>
      </c>
      <c r="J1008">
        <v>13230</v>
      </c>
      <c r="K1008">
        <v>63760.03</v>
      </c>
      <c r="L1008">
        <v>539030.81999999995</v>
      </c>
      <c r="M1008">
        <f t="shared" si="30"/>
        <v>540313.62</v>
      </c>
      <c r="N1008">
        <f t="shared" si="31"/>
        <v>2</v>
      </c>
      <c r="O1008">
        <v>4</v>
      </c>
      <c r="P1008">
        <v>355.35</v>
      </c>
      <c r="Q1008" s="2">
        <v>-2.9999999999999997E-4</v>
      </c>
      <c r="R1008" s="2">
        <v>3.5200000000000002E-2</v>
      </c>
      <c r="S1008" t="s">
        <v>19</v>
      </c>
    </row>
    <row r="1009" spans="1:19">
      <c r="A1009" t="s">
        <v>380</v>
      </c>
      <c r="B1009" t="s">
        <v>18</v>
      </c>
      <c r="C1009" s="1">
        <v>40568</v>
      </c>
      <c r="D1009">
        <v>2.0099999999999998</v>
      </c>
      <c r="E1009" s="1">
        <v>40581</v>
      </c>
      <c r="F1009">
        <v>1.9950000000000001</v>
      </c>
      <c r="G1009" s="2">
        <v>-7.4999999999999997E-3</v>
      </c>
      <c r="H1009">
        <v>-496.41</v>
      </c>
      <c r="I1009" s="2">
        <v>-7.7999999999999996E-3</v>
      </c>
      <c r="J1009">
        <v>31886</v>
      </c>
      <c r="K1009">
        <v>63892.18</v>
      </c>
      <c r="L1009">
        <v>543295.24</v>
      </c>
      <c r="M1009">
        <f t="shared" si="30"/>
        <v>543295.24</v>
      </c>
      <c r="N1009">
        <f t="shared" si="31"/>
        <v>1</v>
      </c>
      <c r="O1009">
        <v>9</v>
      </c>
      <c r="P1009">
        <v>-55.16</v>
      </c>
      <c r="Q1009" s="2">
        <v>-5.7200000000000001E-2</v>
      </c>
      <c r="R1009" s="2">
        <v>2.9899999999999999E-2</v>
      </c>
      <c r="S1009" t="s">
        <v>19</v>
      </c>
    </row>
    <row r="1010" spans="1:19">
      <c r="A1010" t="s">
        <v>303</v>
      </c>
      <c r="B1010" t="s">
        <v>18</v>
      </c>
      <c r="C1010" s="1">
        <v>40574</v>
      </c>
      <c r="D1010">
        <v>19.03</v>
      </c>
      <c r="E1010" s="1">
        <v>40576</v>
      </c>
      <c r="F1010">
        <v>20.054200000000002</v>
      </c>
      <c r="G1010" s="2">
        <v>5.3800000000000001E-2</v>
      </c>
      <c r="H1010">
        <v>3478.04</v>
      </c>
      <c r="I1010" s="2">
        <v>5.45E-2</v>
      </c>
      <c r="J1010">
        <v>3368</v>
      </c>
      <c r="K1010">
        <v>63862.3</v>
      </c>
      <c r="L1010">
        <v>543791.65</v>
      </c>
      <c r="M1010">
        <f t="shared" si="30"/>
        <v>543791.65</v>
      </c>
      <c r="N1010">
        <f t="shared" si="31"/>
        <v>1</v>
      </c>
      <c r="O1010">
        <v>3</v>
      </c>
      <c r="P1010">
        <v>1159.3499999999999</v>
      </c>
      <c r="Q1010" s="2">
        <v>-8.8999999999999999E-3</v>
      </c>
      <c r="R1010" s="2">
        <v>5.3800000000000001E-2</v>
      </c>
      <c r="S1010" t="s">
        <v>19</v>
      </c>
    </row>
    <row r="1011" spans="1:19">
      <c r="A1011" t="s">
        <v>281</v>
      </c>
      <c r="B1011" t="s">
        <v>18</v>
      </c>
      <c r="C1011" s="1">
        <v>40585</v>
      </c>
      <c r="D1011">
        <v>5.63</v>
      </c>
      <c r="E1011" s="1">
        <v>40589</v>
      </c>
      <c r="F1011">
        <v>5.9621899999999997</v>
      </c>
      <c r="G1011" s="2">
        <v>5.8999999999999997E-2</v>
      </c>
      <c r="H1011">
        <v>3784.94</v>
      </c>
      <c r="I1011" s="2">
        <v>5.8799999999999998E-2</v>
      </c>
      <c r="J1011">
        <v>11397</v>
      </c>
      <c r="K1011">
        <v>64325.52</v>
      </c>
      <c r="L1011">
        <v>547080.18000000005</v>
      </c>
      <c r="M1011">
        <f t="shared" si="30"/>
        <v>547080.18000000005</v>
      </c>
      <c r="N1011">
        <f t="shared" si="31"/>
        <v>1</v>
      </c>
      <c r="O1011">
        <v>3</v>
      </c>
      <c r="P1011">
        <v>1261.6500000000001</v>
      </c>
      <c r="Q1011" s="2">
        <v>-6.6E-3</v>
      </c>
      <c r="R1011" s="2">
        <v>5.8999999999999997E-2</v>
      </c>
      <c r="S1011" t="s">
        <v>19</v>
      </c>
    </row>
    <row r="1012" spans="1:19">
      <c r="A1012" t="s">
        <v>328</v>
      </c>
      <c r="B1012" t="s">
        <v>18</v>
      </c>
      <c r="C1012" s="1">
        <v>40590</v>
      </c>
      <c r="D1012">
        <v>15.58</v>
      </c>
      <c r="E1012" s="1">
        <v>40595</v>
      </c>
      <c r="F1012">
        <v>15.71</v>
      </c>
      <c r="G1012" s="2">
        <v>8.3000000000000001E-3</v>
      </c>
      <c r="H1012">
        <v>534.14</v>
      </c>
      <c r="I1012" s="2">
        <v>8.3000000000000001E-3</v>
      </c>
      <c r="J1012">
        <v>4141</v>
      </c>
      <c r="K1012">
        <v>64697.43</v>
      </c>
      <c r="L1012">
        <v>547614.31000000006</v>
      </c>
      <c r="M1012">
        <f t="shared" si="30"/>
        <v>547614.31000000006</v>
      </c>
      <c r="N1012">
        <f t="shared" si="31"/>
        <v>1</v>
      </c>
      <c r="O1012">
        <v>4</v>
      </c>
      <c r="P1012">
        <v>133.53</v>
      </c>
      <c r="Q1012" s="2">
        <v>-7.1000000000000004E-3</v>
      </c>
      <c r="R1012" s="2">
        <v>1.41E-2</v>
      </c>
      <c r="S1012" t="s">
        <v>19</v>
      </c>
    </row>
    <row r="1013" spans="1:19">
      <c r="A1013" t="s">
        <v>397</v>
      </c>
      <c r="B1013" t="s">
        <v>18</v>
      </c>
      <c r="C1013" s="1">
        <v>40592</v>
      </c>
      <c r="D1013">
        <v>5.09</v>
      </c>
      <c r="E1013" s="1">
        <v>40603</v>
      </c>
      <c r="F1013">
        <v>5.23</v>
      </c>
      <c r="G1013" s="2">
        <v>2.75E-2</v>
      </c>
      <c r="H1013">
        <v>1775.3</v>
      </c>
      <c r="I1013" s="2">
        <v>2.7400000000000001E-2</v>
      </c>
      <c r="J1013">
        <v>12537</v>
      </c>
      <c r="K1013">
        <v>64738.62</v>
      </c>
      <c r="L1013">
        <v>564463.48</v>
      </c>
      <c r="M1013">
        <f t="shared" si="30"/>
        <v>564463.48</v>
      </c>
      <c r="N1013">
        <f t="shared" si="31"/>
        <v>1</v>
      </c>
      <c r="O1013">
        <v>8</v>
      </c>
      <c r="P1013">
        <v>221.91</v>
      </c>
      <c r="Q1013" s="2">
        <v>-7.9000000000000008E-3</v>
      </c>
      <c r="R1013" s="2">
        <v>4.7199999999999999E-2</v>
      </c>
      <c r="S1013" t="s">
        <v>19</v>
      </c>
    </row>
    <row r="1014" spans="1:19">
      <c r="A1014" t="s">
        <v>398</v>
      </c>
      <c r="B1014" t="s">
        <v>18</v>
      </c>
      <c r="C1014" s="1">
        <v>40595</v>
      </c>
      <c r="D1014">
        <v>2.81</v>
      </c>
      <c r="E1014" s="1">
        <v>40602</v>
      </c>
      <c r="F1014">
        <v>2.76</v>
      </c>
      <c r="G1014" s="2">
        <v>-1.78E-2</v>
      </c>
      <c r="H1014">
        <v>-1178.3499999999999</v>
      </c>
      <c r="I1014" s="2">
        <v>-1.8100000000000002E-2</v>
      </c>
      <c r="J1014">
        <v>22928</v>
      </c>
      <c r="K1014">
        <v>65020.41</v>
      </c>
      <c r="L1014">
        <v>551374.07999999996</v>
      </c>
      <c r="M1014">
        <f t="shared" si="30"/>
        <v>564463.48</v>
      </c>
      <c r="N1014">
        <f t="shared" si="31"/>
        <v>2</v>
      </c>
      <c r="O1014">
        <v>6</v>
      </c>
      <c r="P1014">
        <v>-196.39</v>
      </c>
      <c r="Q1014" s="2">
        <v>-7.1199999999999999E-2</v>
      </c>
      <c r="R1014" s="2">
        <v>1.4200000000000001E-2</v>
      </c>
      <c r="S1014" t="s">
        <v>19</v>
      </c>
    </row>
    <row r="1015" spans="1:19">
      <c r="A1015" t="s">
        <v>399</v>
      </c>
      <c r="B1015" t="s">
        <v>18</v>
      </c>
      <c r="C1015" s="1">
        <v>40596</v>
      </c>
      <c r="D1015">
        <v>0.48499999999999999</v>
      </c>
      <c r="E1015" s="1">
        <v>40602</v>
      </c>
      <c r="F1015">
        <v>0.50833300000000003</v>
      </c>
      <c r="G1015" s="2">
        <v>4.8099999999999997E-2</v>
      </c>
      <c r="H1015">
        <v>3165.05</v>
      </c>
      <c r="I1015" s="2">
        <v>4.8800000000000003E-2</v>
      </c>
      <c r="J1015">
        <v>133831</v>
      </c>
      <c r="K1015">
        <v>64856.11</v>
      </c>
      <c r="L1015">
        <v>560068.71</v>
      </c>
      <c r="M1015">
        <f t="shared" si="30"/>
        <v>564463.48</v>
      </c>
      <c r="N1015">
        <f t="shared" si="31"/>
        <v>3</v>
      </c>
      <c r="O1015">
        <v>5</v>
      </c>
      <c r="P1015">
        <v>633.01</v>
      </c>
      <c r="Q1015" s="2">
        <v>-2.92E-2</v>
      </c>
      <c r="R1015" s="2">
        <v>9.11E-2</v>
      </c>
      <c r="S1015" t="s">
        <v>19</v>
      </c>
    </row>
    <row r="1016" spans="1:19">
      <c r="A1016" t="s">
        <v>316</v>
      </c>
      <c r="B1016" t="s">
        <v>18</v>
      </c>
      <c r="C1016" s="1">
        <v>40596</v>
      </c>
      <c r="D1016">
        <v>1.095</v>
      </c>
      <c r="E1016" s="1">
        <v>40598</v>
      </c>
      <c r="F1016">
        <v>1.1679600000000001</v>
      </c>
      <c r="G1016" s="2">
        <v>6.6600000000000006E-2</v>
      </c>
      <c r="H1016">
        <v>4320.5600000000004</v>
      </c>
      <c r="I1016" s="2">
        <v>6.6600000000000006E-2</v>
      </c>
      <c r="J1016">
        <v>59276</v>
      </c>
      <c r="K1016">
        <v>64855.29</v>
      </c>
      <c r="L1016">
        <v>551934.88</v>
      </c>
      <c r="M1016">
        <f t="shared" si="30"/>
        <v>564463.48</v>
      </c>
      <c r="N1016">
        <f t="shared" si="31"/>
        <v>4</v>
      </c>
      <c r="O1016">
        <v>3</v>
      </c>
      <c r="P1016">
        <v>1440.19</v>
      </c>
      <c r="Q1016" s="2">
        <v>-0.04</v>
      </c>
      <c r="R1016" s="2">
        <v>0.1066</v>
      </c>
      <c r="S1016" t="s">
        <v>19</v>
      </c>
    </row>
    <row r="1017" spans="1:19">
      <c r="A1017" t="s">
        <v>193</v>
      </c>
      <c r="B1017" t="s">
        <v>18</v>
      </c>
      <c r="C1017" s="1">
        <v>40596</v>
      </c>
      <c r="D1017">
        <v>1.69</v>
      </c>
      <c r="E1017" s="1">
        <v>40606</v>
      </c>
      <c r="F1017">
        <v>1.68659</v>
      </c>
      <c r="G1017" s="2">
        <v>-2E-3</v>
      </c>
      <c r="H1017">
        <v>-144.71</v>
      </c>
      <c r="I1017" s="2">
        <v>-2.2000000000000001E-3</v>
      </c>
      <c r="J1017">
        <v>38407</v>
      </c>
      <c r="K1017">
        <v>64855.9</v>
      </c>
      <c r="L1017">
        <v>569536.97</v>
      </c>
      <c r="M1017">
        <f t="shared" si="30"/>
        <v>569536.97</v>
      </c>
      <c r="N1017">
        <f t="shared" si="31"/>
        <v>1</v>
      </c>
      <c r="O1017">
        <v>9</v>
      </c>
      <c r="P1017">
        <v>-16.079999999999998</v>
      </c>
      <c r="Q1017" s="2">
        <v>-8.1900000000000001E-2</v>
      </c>
      <c r="R1017" s="2">
        <v>2.3599999999999999E-2</v>
      </c>
      <c r="S1017" t="s">
        <v>19</v>
      </c>
    </row>
    <row r="1018" spans="1:19">
      <c r="A1018" t="s">
        <v>400</v>
      </c>
      <c r="B1018" t="s">
        <v>18</v>
      </c>
      <c r="C1018" s="1">
        <v>40596</v>
      </c>
      <c r="D1018">
        <v>2.86</v>
      </c>
      <c r="E1018" s="1">
        <v>40602</v>
      </c>
      <c r="F1018">
        <v>3.1</v>
      </c>
      <c r="G1018" s="2">
        <v>8.3900000000000002E-2</v>
      </c>
      <c r="H1018">
        <v>5529.57</v>
      </c>
      <c r="I1018" s="2">
        <v>8.5300000000000001E-2</v>
      </c>
      <c r="J1018">
        <v>22695</v>
      </c>
      <c r="K1018">
        <v>64855.77</v>
      </c>
      <c r="L1018">
        <v>556903.66</v>
      </c>
      <c r="M1018">
        <f t="shared" si="30"/>
        <v>569536.97</v>
      </c>
      <c r="N1018">
        <f t="shared" si="31"/>
        <v>2</v>
      </c>
      <c r="O1018">
        <v>5</v>
      </c>
      <c r="P1018">
        <v>1105.9100000000001</v>
      </c>
      <c r="Q1018" s="2">
        <v>-3.85E-2</v>
      </c>
      <c r="R1018" s="2">
        <v>8.3900000000000002E-2</v>
      </c>
      <c r="S1018" t="s">
        <v>19</v>
      </c>
    </row>
    <row r="1019" spans="1:19">
      <c r="A1019" t="s">
        <v>320</v>
      </c>
      <c r="B1019" t="s">
        <v>18</v>
      </c>
      <c r="C1019" s="1">
        <v>40596</v>
      </c>
      <c r="D1019">
        <v>3.14</v>
      </c>
      <c r="E1019" s="1">
        <v>40604</v>
      </c>
      <c r="F1019">
        <v>3.2973499999999998</v>
      </c>
      <c r="G1019" s="2">
        <v>5.0099999999999999E-2</v>
      </c>
      <c r="H1019">
        <v>3284.86</v>
      </c>
      <c r="I1019" s="2">
        <v>5.0599999999999999E-2</v>
      </c>
      <c r="J1019">
        <v>20671</v>
      </c>
      <c r="K1019">
        <v>64855.01</v>
      </c>
      <c r="L1019">
        <v>567748.34</v>
      </c>
      <c r="M1019">
        <f t="shared" si="30"/>
        <v>569536.97</v>
      </c>
      <c r="N1019">
        <f t="shared" si="31"/>
        <v>3</v>
      </c>
      <c r="O1019">
        <v>7</v>
      </c>
      <c r="P1019">
        <v>469.27</v>
      </c>
      <c r="Q1019" s="2">
        <v>-3.4099999999999998E-2</v>
      </c>
      <c r="R1019" s="2">
        <v>9.2200000000000004E-2</v>
      </c>
      <c r="S1019" t="s">
        <v>19</v>
      </c>
    </row>
    <row r="1020" spans="1:19">
      <c r="A1020" t="s">
        <v>276</v>
      </c>
      <c r="B1020" t="s">
        <v>18</v>
      </c>
      <c r="C1020" s="1">
        <v>40596</v>
      </c>
      <c r="D1020">
        <v>4.3600000000000003</v>
      </c>
      <c r="E1020" s="1">
        <v>40599</v>
      </c>
      <c r="F1020">
        <v>4.4019199999999996</v>
      </c>
      <c r="G1020" s="2">
        <v>9.5999999999999992E-3</v>
      </c>
      <c r="H1020">
        <v>617.54999999999995</v>
      </c>
      <c r="I1020" s="2">
        <v>9.4999999999999998E-3</v>
      </c>
      <c r="J1020">
        <v>14887</v>
      </c>
      <c r="K1020">
        <v>64855.39</v>
      </c>
      <c r="L1020">
        <v>552552.43000000005</v>
      </c>
      <c r="M1020">
        <f t="shared" si="30"/>
        <v>569536.97</v>
      </c>
      <c r="N1020">
        <f t="shared" si="31"/>
        <v>4</v>
      </c>
      <c r="O1020">
        <v>4</v>
      </c>
      <c r="P1020">
        <v>154.38999999999999</v>
      </c>
      <c r="Q1020" s="2">
        <v>-1.4999999999999999E-2</v>
      </c>
      <c r="R1020" s="2">
        <v>3.2199999999999999E-2</v>
      </c>
      <c r="S1020" t="s">
        <v>19</v>
      </c>
    </row>
    <row r="1021" spans="1:19">
      <c r="A1021" t="s">
        <v>401</v>
      </c>
      <c r="B1021" t="s">
        <v>18</v>
      </c>
      <c r="C1021" s="1">
        <v>40597</v>
      </c>
      <c r="D1021">
        <v>5.91</v>
      </c>
      <c r="E1021" s="1">
        <v>40604</v>
      </c>
      <c r="F1021">
        <v>5.96197</v>
      </c>
      <c r="G1021" s="2">
        <v>8.8000000000000005E-3</v>
      </c>
      <c r="H1021">
        <v>561.63</v>
      </c>
      <c r="I1021" s="2">
        <v>8.6999999999999994E-3</v>
      </c>
      <c r="J1021">
        <v>10890</v>
      </c>
      <c r="K1021">
        <v>64475.74</v>
      </c>
      <c r="L1021">
        <v>568309.97</v>
      </c>
      <c r="M1021">
        <f t="shared" si="30"/>
        <v>569536.97</v>
      </c>
      <c r="N1021">
        <f t="shared" si="31"/>
        <v>5</v>
      </c>
      <c r="O1021">
        <v>6</v>
      </c>
      <c r="P1021">
        <v>93.6</v>
      </c>
      <c r="Q1021" s="2">
        <v>-1.03E-2</v>
      </c>
      <c r="R1021" s="2">
        <v>5.6500000000000002E-2</v>
      </c>
      <c r="S1021" t="s">
        <v>19</v>
      </c>
    </row>
    <row r="1022" spans="1:19">
      <c r="A1022" t="s">
        <v>403</v>
      </c>
      <c r="B1022" t="s">
        <v>18</v>
      </c>
      <c r="C1022" s="1">
        <v>40598</v>
      </c>
      <c r="D1022">
        <v>1.165</v>
      </c>
      <c r="E1022" s="1">
        <v>40604</v>
      </c>
      <c r="F1022">
        <v>1.1707799999999999</v>
      </c>
      <c r="G1022" s="2">
        <v>5.0000000000000001E-3</v>
      </c>
      <c r="H1022">
        <v>78.03</v>
      </c>
      <c r="I1022" s="2">
        <v>4.3E-3</v>
      </c>
      <c r="J1022">
        <v>15367</v>
      </c>
      <c r="K1022">
        <v>18058.310000000001</v>
      </c>
      <c r="L1022">
        <v>568388</v>
      </c>
      <c r="M1022">
        <f t="shared" si="30"/>
        <v>569536.97</v>
      </c>
      <c r="N1022">
        <f t="shared" si="31"/>
        <v>6</v>
      </c>
      <c r="O1022">
        <v>5</v>
      </c>
      <c r="P1022">
        <v>15.61</v>
      </c>
      <c r="Q1022" s="2">
        <v>-2.18E-2</v>
      </c>
      <c r="R1022" s="2">
        <v>3.5099999999999999E-2</v>
      </c>
      <c r="S1022" t="s">
        <v>19</v>
      </c>
    </row>
    <row r="1023" spans="1:19">
      <c r="A1023" t="s">
        <v>402</v>
      </c>
      <c r="B1023" t="s">
        <v>18</v>
      </c>
      <c r="C1023" s="1">
        <v>40598</v>
      </c>
      <c r="D1023">
        <v>2.41</v>
      </c>
      <c r="E1023" s="1">
        <v>40602</v>
      </c>
      <c r="F1023">
        <v>2.6</v>
      </c>
      <c r="G1023" s="2">
        <v>7.8799999999999995E-2</v>
      </c>
      <c r="H1023">
        <v>2619.4699999999998</v>
      </c>
      <c r="I1023" s="2">
        <v>7.9200000000000007E-2</v>
      </c>
      <c r="J1023">
        <v>13613</v>
      </c>
      <c r="K1023">
        <v>33092.75</v>
      </c>
      <c r="L1023">
        <v>562688.18000000005</v>
      </c>
      <c r="M1023">
        <f t="shared" si="30"/>
        <v>569536.97</v>
      </c>
      <c r="N1023">
        <f t="shared" si="31"/>
        <v>7</v>
      </c>
      <c r="O1023">
        <v>3</v>
      </c>
      <c r="P1023">
        <v>873.16</v>
      </c>
      <c r="Q1023" s="2">
        <v>-2.4899999999999999E-2</v>
      </c>
      <c r="R1023" s="2">
        <v>7.8799999999999995E-2</v>
      </c>
      <c r="S1023" t="s">
        <v>19</v>
      </c>
    </row>
    <row r="1024" spans="1:19">
      <c r="A1024" t="s">
        <v>404</v>
      </c>
      <c r="B1024" t="s">
        <v>18</v>
      </c>
      <c r="C1024" s="1">
        <v>40599</v>
      </c>
      <c r="D1024">
        <v>6.72</v>
      </c>
      <c r="E1024" s="1">
        <v>40604</v>
      </c>
      <c r="F1024">
        <v>6.8552099999999996</v>
      </c>
      <c r="G1024" s="2">
        <v>2.01E-2</v>
      </c>
      <c r="H1024">
        <v>1293.68</v>
      </c>
      <c r="I1024" s="2">
        <v>1.9900000000000001E-2</v>
      </c>
      <c r="J1024">
        <v>9527</v>
      </c>
      <c r="K1024">
        <v>65135.41</v>
      </c>
      <c r="L1024">
        <v>569681.68000000005</v>
      </c>
      <c r="M1024">
        <f t="shared" si="30"/>
        <v>569681.68000000005</v>
      </c>
      <c r="N1024">
        <f t="shared" si="31"/>
        <v>1</v>
      </c>
      <c r="O1024">
        <v>4</v>
      </c>
      <c r="P1024">
        <v>323.42</v>
      </c>
      <c r="Q1024" s="2">
        <v>-3.7199999999999997E-2</v>
      </c>
      <c r="R1024" s="2">
        <v>3.2300000000000002E-2</v>
      </c>
      <c r="S1024" t="s">
        <v>19</v>
      </c>
    </row>
    <row r="1025" spans="1:19">
      <c r="A1025" t="s">
        <v>405</v>
      </c>
      <c r="B1025" t="s">
        <v>18</v>
      </c>
      <c r="C1025" s="1">
        <v>40610</v>
      </c>
      <c r="D1025">
        <v>2.95</v>
      </c>
      <c r="E1025" s="1">
        <v>40617</v>
      </c>
      <c r="F1025">
        <v>2.81</v>
      </c>
      <c r="G1025" s="2">
        <v>-4.7500000000000001E-2</v>
      </c>
      <c r="H1025">
        <v>-3186.61</v>
      </c>
      <c r="I1025" s="2">
        <v>-4.7600000000000003E-2</v>
      </c>
      <c r="J1025">
        <v>22478</v>
      </c>
      <c r="K1025">
        <v>66953.3</v>
      </c>
      <c r="L1025">
        <v>566350.36</v>
      </c>
      <c r="M1025">
        <f t="shared" si="30"/>
        <v>569681.68000000005</v>
      </c>
      <c r="N1025">
        <f t="shared" si="31"/>
        <v>2</v>
      </c>
      <c r="O1025">
        <v>6</v>
      </c>
      <c r="P1025">
        <v>-531.1</v>
      </c>
      <c r="Q1025" s="2">
        <v>-0.1119</v>
      </c>
      <c r="R1025" s="2">
        <v>4.7500000000000001E-2</v>
      </c>
      <c r="S1025" t="s">
        <v>19</v>
      </c>
    </row>
    <row r="1026" spans="1:19">
      <c r="A1026" t="s">
        <v>406</v>
      </c>
      <c r="B1026" t="s">
        <v>18</v>
      </c>
      <c r="C1026" s="1">
        <v>40611</v>
      </c>
      <c r="D1026">
        <v>10</v>
      </c>
      <c r="E1026" s="1">
        <v>40620</v>
      </c>
      <c r="F1026">
        <v>9.74465</v>
      </c>
      <c r="G1026" s="2">
        <v>-2.5499999999999998E-2</v>
      </c>
      <c r="H1026">
        <v>-1673.03</v>
      </c>
      <c r="I1026" s="2">
        <v>-2.5000000000000001E-2</v>
      </c>
      <c r="J1026">
        <v>6637</v>
      </c>
      <c r="K1026">
        <v>67040.34</v>
      </c>
      <c r="L1026">
        <v>565770.63</v>
      </c>
      <c r="M1026">
        <f t="shared" si="30"/>
        <v>569681.68000000005</v>
      </c>
      <c r="N1026">
        <f t="shared" si="31"/>
        <v>3</v>
      </c>
      <c r="O1026">
        <v>8</v>
      </c>
      <c r="P1026">
        <v>-209.13</v>
      </c>
      <c r="Q1026" s="2">
        <v>-0.1014</v>
      </c>
      <c r="R1026" s="2">
        <v>1.24E-2</v>
      </c>
      <c r="S1026" t="s">
        <v>19</v>
      </c>
    </row>
    <row r="1027" spans="1:19">
      <c r="A1027" t="s">
        <v>407</v>
      </c>
      <c r="B1027" t="s">
        <v>18</v>
      </c>
      <c r="C1027" s="1">
        <v>40611</v>
      </c>
      <c r="D1027">
        <v>1.08</v>
      </c>
      <c r="E1027" s="1">
        <v>40618</v>
      </c>
      <c r="F1027">
        <v>1.02786</v>
      </c>
      <c r="G1027" s="2">
        <v>-4.8300000000000003E-2</v>
      </c>
      <c r="H1027">
        <v>-1992.01</v>
      </c>
      <c r="I1027" s="2">
        <v>-4.7600000000000003E-2</v>
      </c>
      <c r="J1027">
        <v>38371</v>
      </c>
      <c r="K1027">
        <v>41859.230000000003</v>
      </c>
      <c r="L1027">
        <v>564358.35</v>
      </c>
      <c r="M1027">
        <f t="shared" ref="M1027:M1090" si="32">MAX(L1027,M1026)</f>
        <v>569681.68000000005</v>
      </c>
      <c r="N1027">
        <f t="shared" si="31"/>
        <v>4</v>
      </c>
      <c r="O1027">
        <v>6</v>
      </c>
      <c r="P1027">
        <v>-332</v>
      </c>
      <c r="Q1027" s="2">
        <v>-0.1386</v>
      </c>
      <c r="R1027" s="2">
        <v>1.14E-2</v>
      </c>
      <c r="S1027" t="s">
        <v>19</v>
      </c>
    </row>
    <row r="1028" spans="1:19">
      <c r="A1028" t="s">
        <v>380</v>
      </c>
      <c r="B1028" t="s">
        <v>18</v>
      </c>
      <c r="C1028" s="1">
        <v>40612</v>
      </c>
      <c r="D1028">
        <v>1.66</v>
      </c>
      <c r="E1028" s="1">
        <v>40619</v>
      </c>
      <c r="F1028">
        <v>1.75</v>
      </c>
      <c r="G1028" s="2">
        <v>5.4199999999999998E-2</v>
      </c>
      <c r="H1028">
        <v>3507.55</v>
      </c>
      <c r="I1028" s="2">
        <v>5.2699999999999997E-2</v>
      </c>
      <c r="J1028">
        <v>40113</v>
      </c>
      <c r="K1028">
        <v>66594.23</v>
      </c>
      <c r="L1028">
        <v>567865.91</v>
      </c>
      <c r="M1028">
        <f t="shared" si="32"/>
        <v>569681.68000000005</v>
      </c>
      <c r="N1028">
        <f t="shared" ref="N1028:N1091" si="33">IF(M1028=M1027,N1027+1,1)</f>
        <v>5</v>
      </c>
      <c r="O1028">
        <v>6</v>
      </c>
      <c r="P1028">
        <v>584.59</v>
      </c>
      <c r="Q1028" s="2">
        <v>-0.11749999999999999</v>
      </c>
      <c r="R1028" s="2">
        <v>6.0199999999999997E-2</v>
      </c>
      <c r="S1028" t="s">
        <v>19</v>
      </c>
    </row>
    <row r="1029" spans="1:19">
      <c r="A1029" t="s">
        <v>75</v>
      </c>
      <c r="B1029" t="s">
        <v>18</v>
      </c>
      <c r="C1029" s="1">
        <v>40613</v>
      </c>
      <c r="D1029">
        <v>1.9350000000000001</v>
      </c>
      <c r="E1029" s="1">
        <v>40620</v>
      </c>
      <c r="F1029">
        <v>1.93564</v>
      </c>
      <c r="G1029" s="2">
        <v>2.9999999999999997E-4</v>
      </c>
      <c r="H1029">
        <v>9.06</v>
      </c>
      <c r="I1029" s="2">
        <v>1E-4</v>
      </c>
      <c r="J1029">
        <v>33673</v>
      </c>
      <c r="K1029">
        <v>66095.520000000004</v>
      </c>
      <c r="L1029">
        <v>565779.68999999994</v>
      </c>
      <c r="M1029">
        <f t="shared" si="32"/>
        <v>569681.68000000005</v>
      </c>
      <c r="N1029">
        <f t="shared" si="33"/>
        <v>6</v>
      </c>
      <c r="O1029">
        <v>6</v>
      </c>
      <c r="P1029">
        <v>1.51</v>
      </c>
      <c r="Q1029" s="2">
        <v>-3.3500000000000002E-2</v>
      </c>
      <c r="R1029" s="2">
        <v>7.9000000000000008E-3</v>
      </c>
      <c r="S1029" t="s">
        <v>19</v>
      </c>
    </row>
    <row r="1030" spans="1:19">
      <c r="A1030" t="s">
        <v>329</v>
      </c>
      <c r="B1030" t="s">
        <v>18</v>
      </c>
      <c r="C1030" s="1">
        <v>40613</v>
      </c>
      <c r="D1030">
        <v>2.89</v>
      </c>
      <c r="E1030" s="1">
        <v>40623</v>
      </c>
      <c r="F1030">
        <v>2.99139</v>
      </c>
      <c r="G1030" s="2">
        <v>3.5099999999999999E-2</v>
      </c>
      <c r="H1030">
        <v>2264.2199999999998</v>
      </c>
      <c r="I1030" s="2">
        <v>3.4299999999999997E-2</v>
      </c>
      <c r="J1030">
        <v>22546</v>
      </c>
      <c r="K1030">
        <v>66096.210000000006</v>
      </c>
      <c r="L1030">
        <v>568043.91</v>
      </c>
      <c r="M1030">
        <f t="shared" si="32"/>
        <v>569681.68000000005</v>
      </c>
      <c r="N1030">
        <f t="shared" si="33"/>
        <v>7</v>
      </c>
      <c r="O1030">
        <v>7</v>
      </c>
      <c r="P1030">
        <v>323.45999999999998</v>
      </c>
      <c r="Q1030" s="2">
        <v>-4.6199999999999998E-2</v>
      </c>
      <c r="R1030" s="2">
        <v>7.5700000000000003E-2</v>
      </c>
      <c r="S1030" t="s">
        <v>19</v>
      </c>
    </row>
    <row r="1031" spans="1:19">
      <c r="A1031" t="s">
        <v>72</v>
      </c>
      <c r="B1031" t="s">
        <v>18</v>
      </c>
      <c r="C1031" s="1">
        <v>40613</v>
      </c>
      <c r="D1031">
        <v>3.13585</v>
      </c>
      <c r="E1031" s="1">
        <v>40623</v>
      </c>
      <c r="F1031">
        <v>3.21523</v>
      </c>
      <c r="G1031" s="2">
        <v>2.53E-2</v>
      </c>
      <c r="H1031">
        <v>1630.45</v>
      </c>
      <c r="I1031" s="2">
        <v>2.47E-2</v>
      </c>
      <c r="J1031">
        <v>20778</v>
      </c>
      <c r="K1031">
        <v>66094.87</v>
      </c>
      <c r="L1031">
        <v>571869.07999999996</v>
      </c>
      <c r="M1031">
        <f t="shared" si="32"/>
        <v>571869.07999999996</v>
      </c>
      <c r="N1031">
        <f t="shared" si="33"/>
        <v>1</v>
      </c>
      <c r="O1031">
        <v>7</v>
      </c>
      <c r="P1031">
        <v>232.92</v>
      </c>
      <c r="Q1031" s="2">
        <v>-7.4099999999999999E-2</v>
      </c>
      <c r="R1031" s="2">
        <v>2.53E-2</v>
      </c>
      <c r="S1031" t="s">
        <v>19</v>
      </c>
    </row>
    <row r="1032" spans="1:19">
      <c r="A1032" t="s">
        <v>408</v>
      </c>
      <c r="B1032" t="s">
        <v>18</v>
      </c>
      <c r="C1032" s="1">
        <v>40613</v>
      </c>
      <c r="D1032">
        <v>0.73499999999999999</v>
      </c>
      <c r="E1032" s="1">
        <v>40623</v>
      </c>
      <c r="F1032">
        <v>0.76</v>
      </c>
      <c r="G1032" s="2">
        <v>3.4000000000000002E-2</v>
      </c>
      <c r="H1032">
        <v>2194.7199999999998</v>
      </c>
      <c r="I1032" s="2">
        <v>3.32E-2</v>
      </c>
      <c r="J1032">
        <v>88650</v>
      </c>
      <c r="K1032">
        <v>66096.02</v>
      </c>
      <c r="L1032">
        <v>570238.63</v>
      </c>
      <c r="M1032">
        <f t="shared" si="32"/>
        <v>571869.07999999996</v>
      </c>
      <c r="N1032">
        <f t="shared" si="33"/>
        <v>2</v>
      </c>
      <c r="O1032">
        <v>7</v>
      </c>
      <c r="P1032">
        <v>313.52999999999997</v>
      </c>
      <c r="Q1032" s="2">
        <v>-7.4800000000000005E-2</v>
      </c>
      <c r="R1032" s="2">
        <v>5.4399999999999997E-2</v>
      </c>
      <c r="S1032" t="s">
        <v>19</v>
      </c>
    </row>
    <row r="1033" spans="1:19">
      <c r="A1033" t="s">
        <v>504</v>
      </c>
      <c r="B1033" t="s">
        <v>18</v>
      </c>
      <c r="C1033" s="1">
        <v>40616</v>
      </c>
      <c r="D1033">
        <v>0.68</v>
      </c>
      <c r="E1033" s="1">
        <v>40623</v>
      </c>
      <c r="F1033">
        <v>0.71</v>
      </c>
      <c r="G1033" s="2">
        <v>4.41E-2</v>
      </c>
      <c r="H1033">
        <v>2110.6</v>
      </c>
      <c r="I1033" s="2">
        <v>4.3299999999999998E-2</v>
      </c>
      <c r="J1033">
        <v>71059</v>
      </c>
      <c r="K1033">
        <v>48745.34</v>
      </c>
      <c r="L1033">
        <v>573979.68999999994</v>
      </c>
      <c r="M1033">
        <f t="shared" si="32"/>
        <v>573979.68999999994</v>
      </c>
      <c r="N1033">
        <f t="shared" si="33"/>
        <v>1</v>
      </c>
      <c r="O1033">
        <v>6</v>
      </c>
      <c r="P1033">
        <v>351.77</v>
      </c>
      <c r="Q1033" s="2">
        <v>-8.8200000000000001E-2</v>
      </c>
      <c r="R1033" s="2">
        <v>5.1499999999999997E-2</v>
      </c>
      <c r="S1033" t="s">
        <v>19</v>
      </c>
    </row>
    <row r="1034" spans="1:19">
      <c r="A1034" t="s">
        <v>355</v>
      </c>
      <c r="B1034" t="s">
        <v>18</v>
      </c>
      <c r="C1034" s="1">
        <v>40616</v>
      </c>
      <c r="D1034">
        <v>1.865</v>
      </c>
      <c r="E1034" s="1">
        <v>40619</v>
      </c>
      <c r="F1034">
        <v>1.8530899999999999</v>
      </c>
      <c r="G1034" s="2">
        <v>-6.4000000000000003E-3</v>
      </c>
      <c r="H1034">
        <v>-422.24</v>
      </c>
      <c r="I1034" s="2">
        <v>-6.4000000000000003E-3</v>
      </c>
      <c r="J1034">
        <v>35326</v>
      </c>
      <c r="K1034">
        <v>66462.77</v>
      </c>
      <c r="L1034">
        <v>567443.67000000004</v>
      </c>
      <c r="M1034">
        <f t="shared" si="32"/>
        <v>573979.68999999994</v>
      </c>
      <c r="N1034">
        <f t="shared" si="33"/>
        <v>2</v>
      </c>
      <c r="O1034">
        <v>4</v>
      </c>
      <c r="P1034">
        <v>-105.56</v>
      </c>
      <c r="Q1034" s="2">
        <v>-4.7399999999999998E-2</v>
      </c>
      <c r="R1034" s="2">
        <v>4.48E-2</v>
      </c>
      <c r="S1034" t="s">
        <v>19</v>
      </c>
    </row>
    <row r="1035" spans="1:19">
      <c r="A1035" t="s">
        <v>336</v>
      </c>
      <c r="B1035" t="s">
        <v>18</v>
      </c>
      <c r="C1035" s="1">
        <v>40617</v>
      </c>
      <c r="D1035">
        <v>8.5299999999999994</v>
      </c>
      <c r="E1035" s="1">
        <v>40623</v>
      </c>
      <c r="F1035">
        <v>8.8960799999999995</v>
      </c>
      <c r="G1035" s="2">
        <v>4.2900000000000001E-2</v>
      </c>
      <c r="H1035">
        <v>2853.38</v>
      </c>
      <c r="I1035" s="2">
        <v>4.2999999999999997E-2</v>
      </c>
      <c r="J1035">
        <v>7861</v>
      </c>
      <c r="K1035">
        <v>66356.960000000006</v>
      </c>
      <c r="L1035">
        <v>576833.06999999995</v>
      </c>
      <c r="M1035">
        <f t="shared" si="32"/>
        <v>576833.06999999995</v>
      </c>
      <c r="N1035">
        <f t="shared" si="33"/>
        <v>1</v>
      </c>
      <c r="O1035">
        <v>5</v>
      </c>
      <c r="P1035">
        <v>570.67999999999995</v>
      </c>
      <c r="Q1035" s="2">
        <v>-1.8200000000000001E-2</v>
      </c>
      <c r="R1035" s="2">
        <v>6.3299999999999995E-2</v>
      </c>
      <c r="S1035" t="s">
        <v>19</v>
      </c>
    </row>
    <row r="1036" spans="1:19">
      <c r="A1036" t="s">
        <v>343</v>
      </c>
      <c r="B1036" t="s">
        <v>18</v>
      </c>
      <c r="C1036" s="1">
        <v>40618</v>
      </c>
      <c r="D1036">
        <v>5.23</v>
      </c>
      <c r="E1036" s="1">
        <v>40623</v>
      </c>
      <c r="F1036">
        <v>5.9</v>
      </c>
      <c r="G1036" s="2">
        <v>0.12809999999999999</v>
      </c>
      <c r="H1036">
        <v>8427.7199999999993</v>
      </c>
      <c r="I1036" s="2">
        <v>0.13070000000000001</v>
      </c>
      <c r="J1036">
        <v>12651</v>
      </c>
      <c r="K1036">
        <v>64504</v>
      </c>
      <c r="L1036">
        <v>585260.79</v>
      </c>
      <c r="M1036">
        <f t="shared" si="32"/>
        <v>585260.79</v>
      </c>
      <c r="N1036">
        <f t="shared" si="33"/>
        <v>1</v>
      </c>
      <c r="O1036">
        <v>4</v>
      </c>
      <c r="P1036">
        <v>2106.9299999999998</v>
      </c>
      <c r="Q1036" s="2">
        <v>-3.2500000000000001E-2</v>
      </c>
      <c r="R1036" s="2">
        <v>0.1663</v>
      </c>
      <c r="S1036" t="s">
        <v>19</v>
      </c>
    </row>
    <row r="1037" spans="1:19">
      <c r="A1037" t="s">
        <v>131</v>
      </c>
      <c r="B1037" t="s">
        <v>18</v>
      </c>
      <c r="C1037" s="1">
        <v>40619</v>
      </c>
      <c r="D1037">
        <v>1.36</v>
      </c>
      <c r="E1037" s="1">
        <v>40623</v>
      </c>
      <c r="F1037">
        <v>1.3932</v>
      </c>
      <c r="G1037" s="2">
        <v>2.4400000000000002E-2</v>
      </c>
      <c r="H1037">
        <v>1638.99</v>
      </c>
      <c r="I1037" s="2">
        <v>2.46E-2</v>
      </c>
      <c r="J1037">
        <v>49939</v>
      </c>
      <c r="K1037">
        <v>66565.48</v>
      </c>
      <c r="L1037">
        <v>586899.78</v>
      </c>
      <c r="M1037">
        <f t="shared" si="32"/>
        <v>586899.78</v>
      </c>
      <c r="N1037">
        <f t="shared" si="33"/>
        <v>1</v>
      </c>
      <c r="O1037">
        <v>3</v>
      </c>
      <c r="P1037">
        <v>546.33000000000004</v>
      </c>
      <c r="Q1037" s="2">
        <v>-6.9999999999999999E-4</v>
      </c>
      <c r="R1037" s="2">
        <v>3.2800000000000003E-2</v>
      </c>
      <c r="S1037" t="s">
        <v>19</v>
      </c>
    </row>
    <row r="1038" spans="1:19">
      <c r="A1038" t="s">
        <v>136</v>
      </c>
      <c r="B1038" t="s">
        <v>18</v>
      </c>
      <c r="C1038" s="1">
        <v>40619</v>
      </c>
      <c r="D1038">
        <v>2.8000000000000001E-2</v>
      </c>
      <c r="E1038" s="1">
        <v>40625</v>
      </c>
      <c r="F1038">
        <v>2.87005E-2</v>
      </c>
      <c r="G1038" s="2">
        <v>2.5000000000000001E-2</v>
      </c>
      <c r="H1038">
        <v>1704.6</v>
      </c>
      <c r="I1038" s="2">
        <v>2.5600000000000001E-2</v>
      </c>
      <c r="J1038" s="3">
        <v>2425650</v>
      </c>
      <c r="K1038">
        <v>66566.63</v>
      </c>
      <c r="L1038">
        <v>588604.38</v>
      </c>
      <c r="M1038">
        <f t="shared" si="32"/>
        <v>588604.38</v>
      </c>
      <c r="N1038">
        <f t="shared" si="33"/>
        <v>1</v>
      </c>
      <c r="O1038">
        <v>5</v>
      </c>
      <c r="P1038">
        <v>340.92</v>
      </c>
      <c r="Q1038" s="2">
        <v>-1.0500000000000001E-2</v>
      </c>
      <c r="R1038" s="2">
        <v>3.8699999999999998E-2</v>
      </c>
      <c r="S1038" t="s">
        <v>19</v>
      </c>
    </row>
    <row r="1039" spans="1:19">
      <c r="A1039" t="s">
        <v>118</v>
      </c>
      <c r="B1039" t="s">
        <v>18</v>
      </c>
      <c r="C1039" s="1">
        <v>40648</v>
      </c>
      <c r="D1039">
        <v>12.422499999999999</v>
      </c>
      <c r="E1039" s="1">
        <v>40654</v>
      </c>
      <c r="F1039">
        <v>12.7644</v>
      </c>
      <c r="G1039" s="2">
        <v>2.75E-2</v>
      </c>
      <c r="H1039">
        <v>1905.72</v>
      </c>
      <c r="I1039" s="2">
        <v>2.7699999999999999E-2</v>
      </c>
      <c r="J1039">
        <v>5245</v>
      </c>
      <c r="K1039">
        <v>68850.12</v>
      </c>
      <c r="L1039">
        <v>590510.1</v>
      </c>
      <c r="M1039">
        <f t="shared" si="32"/>
        <v>590510.1</v>
      </c>
      <c r="N1039">
        <f t="shared" si="33"/>
        <v>1</v>
      </c>
      <c r="O1039">
        <v>5</v>
      </c>
      <c r="P1039">
        <v>381.14</v>
      </c>
      <c r="Q1039" s="2">
        <v>-2.5399999999999999E-2</v>
      </c>
      <c r="R1039" s="2">
        <v>2.75E-2</v>
      </c>
      <c r="S1039" t="s">
        <v>19</v>
      </c>
    </row>
    <row r="1040" spans="1:19">
      <c r="A1040" t="s">
        <v>409</v>
      </c>
      <c r="B1040" t="s">
        <v>18</v>
      </c>
      <c r="C1040" s="1">
        <v>40651</v>
      </c>
      <c r="D1040">
        <v>2.58</v>
      </c>
      <c r="E1040" s="1">
        <v>40654</v>
      </c>
      <c r="F1040">
        <v>2.7703600000000002</v>
      </c>
      <c r="G1040" s="2">
        <v>7.3800000000000004E-2</v>
      </c>
      <c r="H1040">
        <v>4782.05</v>
      </c>
      <c r="I1040" s="2">
        <v>7.4899999999999994E-2</v>
      </c>
      <c r="J1040">
        <v>23550</v>
      </c>
      <c r="K1040">
        <v>63839.48</v>
      </c>
      <c r="L1040">
        <v>595292.14</v>
      </c>
      <c r="M1040">
        <f t="shared" si="32"/>
        <v>595292.14</v>
      </c>
      <c r="N1040">
        <f t="shared" si="33"/>
        <v>1</v>
      </c>
      <c r="O1040">
        <v>4</v>
      </c>
      <c r="P1040">
        <v>1195.51</v>
      </c>
      <c r="Q1040" s="2">
        <v>-2.8000000000000001E-2</v>
      </c>
      <c r="R1040" s="2">
        <v>7.3800000000000004E-2</v>
      </c>
      <c r="S1040" t="s">
        <v>19</v>
      </c>
    </row>
    <row r="1041" spans="1:19">
      <c r="A1041" t="s">
        <v>359</v>
      </c>
      <c r="B1041" t="s">
        <v>18</v>
      </c>
      <c r="C1041" s="1">
        <v>40652</v>
      </c>
      <c r="D1041">
        <v>2.4</v>
      </c>
      <c r="E1041" s="1">
        <v>40654</v>
      </c>
      <c r="F1041">
        <v>2.5188999999999999</v>
      </c>
      <c r="G1041" s="2">
        <v>4.9500000000000002E-2</v>
      </c>
      <c r="H1041">
        <v>3458.66</v>
      </c>
      <c r="I1041" s="2">
        <v>5.0200000000000002E-2</v>
      </c>
      <c r="J1041">
        <v>27295</v>
      </c>
      <c r="K1041">
        <v>68940.62</v>
      </c>
      <c r="L1041">
        <v>598750.81000000006</v>
      </c>
      <c r="M1041">
        <f t="shared" si="32"/>
        <v>598750.81000000006</v>
      </c>
      <c r="N1041">
        <f t="shared" si="33"/>
        <v>1</v>
      </c>
      <c r="O1041">
        <v>3</v>
      </c>
      <c r="P1041">
        <v>1152.8900000000001</v>
      </c>
      <c r="Q1041" s="2">
        <v>-1.8E-3</v>
      </c>
      <c r="R1041" s="2">
        <v>5.28E-2</v>
      </c>
      <c r="S1041" t="s">
        <v>19</v>
      </c>
    </row>
    <row r="1042" spans="1:19">
      <c r="A1042" t="s">
        <v>410</v>
      </c>
      <c r="B1042" t="s">
        <v>18</v>
      </c>
      <c r="C1042" s="1">
        <v>40652</v>
      </c>
      <c r="D1042">
        <v>0.92</v>
      </c>
      <c r="E1042" s="1">
        <v>40660</v>
      </c>
      <c r="F1042">
        <v>0.99</v>
      </c>
      <c r="G1042" s="2">
        <v>7.6100000000000001E-2</v>
      </c>
      <c r="H1042">
        <v>4997.79</v>
      </c>
      <c r="I1042" s="2">
        <v>7.7499999999999999E-2</v>
      </c>
      <c r="J1042">
        <v>66600</v>
      </c>
      <c r="K1042">
        <v>64482.64</v>
      </c>
      <c r="L1042">
        <v>603748.59</v>
      </c>
      <c r="M1042">
        <f t="shared" si="32"/>
        <v>603748.59</v>
      </c>
      <c r="N1042">
        <f t="shared" si="33"/>
        <v>1</v>
      </c>
      <c r="O1042">
        <v>4</v>
      </c>
      <c r="P1042">
        <v>1249.45</v>
      </c>
      <c r="Q1042" s="2">
        <v>-1.6299999999999999E-2</v>
      </c>
      <c r="R1042" s="2">
        <v>7.6100000000000001E-2</v>
      </c>
      <c r="S1042" t="s">
        <v>19</v>
      </c>
    </row>
    <row r="1043" spans="1:19">
      <c r="A1043" t="s">
        <v>411</v>
      </c>
      <c r="B1043" t="s">
        <v>18</v>
      </c>
      <c r="C1043" s="1">
        <v>40660</v>
      </c>
      <c r="D1043">
        <v>1.375</v>
      </c>
      <c r="E1043" s="1">
        <v>40669</v>
      </c>
      <c r="F1043">
        <v>1.3537300000000001</v>
      </c>
      <c r="G1043" s="2">
        <v>-1.55E-2</v>
      </c>
      <c r="H1043">
        <v>-128.84</v>
      </c>
      <c r="I1043" s="2">
        <v>-1.66E-2</v>
      </c>
      <c r="J1043">
        <v>5193</v>
      </c>
      <c r="K1043">
        <v>7763.73</v>
      </c>
      <c r="L1043">
        <v>603619.75</v>
      </c>
      <c r="M1043">
        <f t="shared" si="32"/>
        <v>603748.59</v>
      </c>
      <c r="N1043">
        <f t="shared" si="33"/>
        <v>2</v>
      </c>
      <c r="O1043">
        <v>8</v>
      </c>
      <c r="P1043">
        <v>-16.100000000000001</v>
      </c>
      <c r="Q1043" s="2">
        <v>-2.76E-2</v>
      </c>
      <c r="R1043" s="2">
        <v>4.4900000000000002E-2</v>
      </c>
      <c r="S1043" t="s">
        <v>19</v>
      </c>
    </row>
    <row r="1044" spans="1:19">
      <c r="A1044" t="s">
        <v>261</v>
      </c>
      <c r="B1044" t="s">
        <v>18</v>
      </c>
      <c r="C1044" s="1">
        <v>40661</v>
      </c>
      <c r="D1044">
        <v>1.18</v>
      </c>
      <c r="E1044" s="1">
        <v>40669</v>
      </c>
      <c r="F1044">
        <v>1.1950000000000001</v>
      </c>
      <c r="G1044" s="2">
        <v>1.2699999999999999E-2</v>
      </c>
      <c r="H1044">
        <v>678.21</v>
      </c>
      <c r="I1044" s="2">
        <v>1.21E-2</v>
      </c>
      <c r="J1044">
        <v>43504</v>
      </c>
      <c r="K1044">
        <v>56078.05</v>
      </c>
      <c r="L1044">
        <v>604297.97</v>
      </c>
      <c r="M1044">
        <f t="shared" si="32"/>
        <v>604297.97</v>
      </c>
      <c r="N1044">
        <f t="shared" si="33"/>
        <v>1</v>
      </c>
      <c r="O1044">
        <v>7</v>
      </c>
      <c r="P1044">
        <v>96.89</v>
      </c>
      <c r="Q1044" s="2">
        <v>-1.6899999999999998E-2</v>
      </c>
      <c r="R1044" s="2">
        <v>3.39E-2</v>
      </c>
      <c r="S1044" t="s">
        <v>19</v>
      </c>
    </row>
    <row r="1045" spans="1:19">
      <c r="A1045" t="s">
        <v>211</v>
      </c>
      <c r="B1045" t="s">
        <v>18</v>
      </c>
      <c r="C1045" s="1">
        <v>40662</v>
      </c>
      <c r="D1045">
        <v>2.2000000000000002</v>
      </c>
      <c r="E1045" s="1">
        <v>40669</v>
      </c>
      <c r="F1045">
        <v>2.4068800000000001</v>
      </c>
      <c r="G1045" s="2">
        <v>9.4E-2</v>
      </c>
      <c r="H1045">
        <v>685.14</v>
      </c>
      <c r="I1045" s="2">
        <v>8.9099999999999999E-2</v>
      </c>
      <c r="J1045">
        <v>3186</v>
      </c>
      <c r="K1045">
        <v>7688.39</v>
      </c>
      <c r="L1045">
        <v>604983.11</v>
      </c>
      <c r="M1045">
        <f t="shared" si="32"/>
        <v>604983.11</v>
      </c>
      <c r="N1045">
        <f t="shared" si="33"/>
        <v>1</v>
      </c>
      <c r="O1045">
        <v>6</v>
      </c>
      <c r="P1045">
        <v>114.19</v>
      </c>
      <c r="Q1045" s="2">
        <v>-7.6E-3</v>
      </c>
      <c r="R1045" s="2">
        <v>9.4E-2</v>
      </c>
      <c r="S1045" t="s">
        <v>19</v>
      </c>
    </row>
    <row r="1046" spans="1:19">
      <c r="A1046" t="s">
        <v>413</v>
      </c>
      <c r="B1046" t="s">
        <v>18</v>
      </c>
      <c r="C1046" s="1">
        <v>40665</v>
      </c>
      <c r="D1046">
        <v>1.38</v>
      </c>
      <c r="E1046" s="1">
        <v>40669</v>
      </c>
      <c r="F1046">
        <v>1.47082</v>
      </c>
      <c r="G1046" s="2">
        <v>6.5799999999999997E-2</v>
      </c>
      <c r="H1046">
        <v>4470.12</v>
      </c>
      <c r="I1046" s="2">
        <v>6.3500000000000001E-2</v>
      </c>
      <c r="J1046">
        <v>46661</v>
      </c>
      <c r="K1046">
        <v>70445.05</v>
      </c>
      <c r="L1046">
        <v>614208.75</v>
      </c>
      <c r="M1046">
        <f t="shared" si="32"/>
        <v>614208.75</v>
      </c>
      <c r="N1046">
        <f t="shared" si="33"/>
        <v>1</v>
      </c>
      <c r="O1046">
        <v>5</v>
      </c>
      <c r="P1046">
        <v>894.02</v>
      </c>
      <c r="Q1046" s="2">
        <v>-2.2499999999999999E-2</v>
      </c>
      <c r="R1046" s="2">
        <v>8.4699999999999998E-2</v>
      </c>
      <c r="S1046" t="s">
        <v>19</v>
      </c>
    </row>
    <row r="1047" spans="1:19">
      <c r="A1047" t="s">
        <v>295</v>
      </c>
      <c r="B1047" t="s">
        <v>18</v>
      </c>
      <c r="C1047" s="1">
        <v>40665</v>
      </c>
      <c r="D1047">
        <v>2</v>
      </c>
      <c r="E1047" s="1">
        <v>40669</v>
      </c>
      <c r="F1047">
        <v>2.14</v>
      </c>
      <c r="G1047" s="2">
        <v>7.0000000000000007E-2</v>
      </c>
      <c r="H1047">
        <v>4755.5200000000004</v>
      </c>
      <c r="I1047" s="2">
        <v>6.7500000000000004E-2</v>
      </c>
      <c r="J1047">
        <v>32196</v>
      </c>
      <c r="K1047">
        <v>70444.84</v>
      </c>
      <c r="L1047">
        <v>609738.63</v>
      </c>
      <c r="M1047">
        <f t="shared" si="32"/>
        <v>614208.75</v>
      </c>
      <c r="N1047">
        <f t="shared" si="33"/>
        <v>2</v>
      </c>
      <c r="O1047">
        <v>5</v>
      </c>
      <c r="P1047">
        <v>951.1</v>
      </c>
      <c r="Q1047" s="2">
        <v>-1.4999999999999999E-2</v>
      </c>
      <c r="R1047" s="2">
        <v>0.11</v>
      </c>
      <c r="S1047" t="s">
        <v>19</v>
      </c>
    </row>
    <row r="1048" spans="1:19">
      <c r="A1048" t="s">
        <v>412</v>
      </c>
      <c r="B1048" t="s">
        <v>18</v>
      </c>
      <c r="C1048" s="1">
        <v>40665</v>
      </c>
      <c r="D1048">
        <v>0.53</v>
      </c>
      <c r="E1048" s="1">
        <v>40674</v>
      </c>
      <c r="F1048">
        <v>0.51854199999999995</v>
      </c>
      <c r="G1048" s="2">
        <v>-2.1600000000000001E-2</v>
      </c>
      <c r="H1048">
        <v>-552.02</v>
      </c>
      <c r="I1048" s="2">
        <v>-2.1899999999999999E-2</v>
      </c>
      <c r="J1048">
        <v>43508</v>
      </c>
      <c r="K1048">
        <v>25226.81</v>
      </c>
      <c r="L1048">
        <v>616628.56000000006</v>
      </c>
      <c r="M1048">
        <f t="shared" si="32"/>
        <v>616628.56000000006</v>
      </c>
      <c r="N1048">
        <f t="shared" si="33"/>
        <v>1</v>
      </c>
      <c r="O1048">
        <v>8</v>
      </c>
      <c r="P1048">
        <v>-69</v>
      </c>
      <c r="Q1048" s="2">
        <v>-7.7499999999999999E-2</v>
      </c>
      <c r="R1048" s="2">
        <v>4.36E-2</v>
      </c>
      <c r="S1048" t="s">
        <v>19</v>
      </c>
    </row>
    <row r="1049" spans="1:19">
      <c r="A1049" t="s">
        <v>414</v>
      </c>
      <c r="B1049" t="s">
        <v>18</v>
      </c>
      <c r="C1049" s="1">
        <v>40666</v>
      </c>
      <c r="D1049">
        <v>7.25</v>
      </c>
      <c r="E1049" s="1">
        <v>40673</v>
      </c>
      <c r="F1049">
        <v>7.1694100000000001</v>
      </c>
      <c r="G1049" s="2">
        <v>-1.11E-2</v>
      </c>
      <c r="H1049">
        <v>-796.68</v>
      </c>
      <c r="I1049" s="2">
        <v>-1.12E-2</v>
      </c>
      <c r="J1049">
        <v>9015</v>
      </c>
      <c r="K1049">
        <v>70888.100000000006</v>
      </c>
      <c r="L1049">
        <v>617180.57999999996</v>
      </c>
      <c r="M1049">
        <f t="shared" si="32"/>
        <v>617180.57999999996</v>
      </c>
      <c r="N1049">
        <f t="shared" si="33"/>
        <v>1</v>
      </c>
      <c r="O1049">
        <v>6</v>
      </c>
      <c r="P1049">
        <v>-132.78</v>
      </c>
      <c r="Q1049" s="2">
        <v>-5.7200000000000001E-2</v>
      </c>
      <c r="R1049" s="2">
        <v>3.6299999999999999E-2</v>
      </c>
      <c r="S1049" t="s">
        <v>19</v>
      </c>
    </row>
    <row r="1050" spans="1:19">
      <c r="A1050" t="s">
        <v>415</v>
      </c>
      <c r="B1050" t="s">
        <v>18</v>
      </c>
      <c r="C1050" s="1">
        <v>40667</v>
      </c>
      <c r="D1050">
        <v>3.98</v>
      </c>
      <c r="E1050" s="1">
        <v>40674</v>
      </c>
      <c r="F1050">
        <v>4.2766099999999998</v>
      </c>
      <c r="G1050" s="2">
        <v>7.4499999999999997E-2</v>
      </c>
      <c r="H1050">
        <v>5273.01</v>
      </c>
      <c r="I1050" s="2">
        <v>7.4999999999999997E-2</v>
      </c>
      <c r="J1050">
        <v>16448</v>
      </c>
      <c r="K1050">
        <v>70346.58</v>
      </c>
      <c r="L1050">
        <v>621901.57999999996</v>
      </c>
      <c r="M1050">
        <f t="shared" si="32"/>
        <v>621901.57999999996</v>
      </c>
      <c r="N1050">
        <f t="shared" si="33"/>
        <v>1</v>
      </c>
      <c r="O1050">
        <v>6</v>
      </c>
      <c r="P1050">
        <v>878.84</v>
      </c>
      <c r="Q1050" s="2">
        <v>-9.1999999999999998E-3</v>
      </c>
      <c r="R1050" s="2">
        <v>7.4499999999999997E-2</v>
      </c>
      <c r="S1050" t="s">
        <v>19</v>
      </c>
    </row>
    <row r="1051" spans="1:19">
      <c r="A1051" t="s">
        <v>381</v>
      </c>
      <c r="B1051" t="s">
        <v>18</v>
      </c>
      <c r="C1051" s="1">
        <v>40667</v>
      </c>
      <c r="D1051">
        <v>2.02</v>
      </c>
      <c r="E1051" s="1">
        <v>40669</v>
      </c>
      <c r="F1051">
        <v>2.13029</v>
      </c>
      <c r="G1051" s="2">
        <v>5.4600000000000003E-2</v>
      </c>
      <c r="H1051">
        <v>3768.51</v>
      </c>
      <c r="I1051" s="2">
        <v>5.3600000000000002E-2</v>
      </c>
      <c r="J1051">
        <v>32408</v>
      </c>
      <c r="K1051">
        <v>70347.789999999994</v>
      </c>
      <c r="L1051">
        <v>617977.26</v>
      </c>
      <c r="M1051">
        <f t="shared" si="32"/>
        <v>621901.57999999996</v>
      </c>
      <c r="N1051">
        <f t="shared" si="33"/>
        <v>2</v>
      </c>
      <c r="O1051">
        <v>3</v>
      </c>
      <c r="P1051">
        <v>1256.17</v>
      </c>
      <c r="Q1051" s="2">
        <v>-4.1999999999999997E-3</v>
      </c>
      <c r="R1051" s="2">
        <v>8.6300000000000002E-2</v>
      </c>
      <c r="S1051" t="s">
        <v>19</v>
      </c>
    </row>
    <row r="1052" spans="1:19">
      <c r="A1052" t="s">
        <v>21</v>
      </c>
      <c r="B1052" t="s">
        <v>18</v>
      </c>
      <c r="C1052" s="1">
        <v>40668</v>
      </c>
      <c r="D1052">
        <v>4.01</v>
      </c>
      <c r="E1052" s="1">
        <v>40675</v>
      </c>
      <c r="F1052">
        <v>4.0736600000000003</v>
      </c>
      <c r="G1052" s="2">
        <v>1.5900000000000001E-2</v>
      </c>
      <c r="H1052">
        <v>1128.98</v>
      </c>
      <c r="I1052" s="2">
        <v>1.5900000000000001E-2</v>
      </c>
      <c r="J1052">
        <v>16757</v>
      </c>
      <c r="K1052">
        <v>71072.75</v>
      </c>
      <c r="L1052">
        <v>623030.55000000005</v>
      </c>
      <c r="M1052">
        <f t="shared" si="32"/>
        <v>623030.55000000005</v>
      </c>
      <c r="N1052">
        <f t="shared" si="33"/>
        <v>1</v>
      </c>
      <c r="O1052">
        <v>6</v>
      </c>
      <c r="P1052">
        <v>188.16</v>
      </c>
      <c r="Q1052" s="2">
        <v>-1.29E-2</v>
      </c>
      <c r="R1052" s="2">
        <v>2.93E-2</v>
      </c>
      <c r="S1052" t="s">
        <v>19</v>
      </c>
    </row>
    <row r="1053" spans="1:19">
      <c r="A1053" t="s">
        <v>156</v>
      </c>
      <c r="B1053" t="s">
        <v>18</v>
      </c>
      <c r="C1053" s="1">
        <v>40673</v>
      </c>
      <c r="D1053">
        <v>1.835</v>
      </c>
      <c r="E1053" s="1">
        <v>40679</v>
      </c>
      <c r="F1053">
        <v>1.8345899999999999</v>
      </c>
      <c r="G1053" s="2">
        <v>-2.0000000000000001E-4</v>
      </c>
      <c r="H1053">
        <v>-27.51</v>
      </c>
      <c r="I1053" s="2">
        <v>-4.0000000000000002E-4</v>
      </c>
      <c r="J1053">
        <v>36143</v>
      </c>
      <c r="K1053">
        <v>71847.05</v>
      </c>
      <c r="L1053">
        <v>623003.05000000005</v>
      </c>
      <c r="M1053">
        <f t="shared" si="32"/>
        <v>623030.55000000005</v>
      </c>
      <c r="N1053">
        <f t="shared" si="33"/>
        <v>2</v>
      </c>
      <c r="O1053">
        <v>5</v>
      </c>
      <c r="P1053">
        <v>-5.5</v>
      </c>
      <c r="Q1053" s="2">
        <v>-8.5000000000000006E-3</v>
      </c>
      <c r="R1053" s="2">
        <v>1.6299999999999999E-2</v>
      </c>
      <c r="S1053" t="s">
        <v>19</v>
      </c>
    </row>
    <row r="1054" spans="1:19">
      <c r="A1054" t="s">
        <v>202</v>
      </c>
      <c r="B1054" t="s">
        <v>18</v>
      </c>
      <c r="C1054" s="1">
        <v>40689</v>
      </c>
      <c r="D1054">
        <v>0.49</v>
      </c>
      <c r="E1054" s="1">
        <v>40690</v>
      </c>
      <c r="F1054">
        <v>0.50559299999999996</v>
      </c>
      <c r="G1054" s="2">
        <v>3.1800000000000002E-2</v>
      </c>
      <c r="H1054">
        <v>2288.7399999999998</v>
      </c>
      <c r="I1054" s="2">
        <v>3.1699999999999999E-2</v>
      </c>
      <c r="J1054">
        <v>138637</v>
      </c>
      <c r="K1054">
        <v>72300.160000000003</v>
      </c>
      <c r="L1054">
        <v>625291.79</v>
      </c>
      <c r="M1054">
        <f t="shared" si="32"/>
        <v>625291.79</v>
      </c>
      <c r="N1054">
        <f t="shared" si="33"/>
        <v>1</v>
      </c>
      <c r="O1054">
        <v>2</v>
      </c>
      <c r="P1054">
        <v>1144.3699999999999</v>
      </c>
      <c r="Q1054" s="2">
        <v>-9.1000000000000004E-3</v>
      </c>
      <c r="R1054" s="2">
        <v>0.04</v>
      </c>
      <c r="S1054" t="s">
        <v>19</v>
      </c>
    </row>
    <row r="1055" spans="1:19">
      <c r="A1055" t="s">
        <v>397</v>
      </c>
      <c r="B1055" t="s">
        <v>18</v>
      </c>
      <c r="C1055" s="1">
        <v>40689</v>
      </c>
      <c r="D1055">
        <v>7.79</v>
      </c>
      <c r="E1055" s="1">
        <v>40695</v>
      </c>
      <c r="F1055">
        <v>8.11</v>
      </c>
      <c r="G1055" s="2">
        <v>4.1099999999999998E-2</v>
      </c>
      <c r="H1055">
        <v>2964.52</v>
      </c>
      <c r="I1055" s="2">
        <v>4.1000000000000002E-2</v>
      </c>
      <c r="J1055">
        <v>8720</v>
      </c>
      <c r="K1055">
        <v>72296.62</v>
      </c>
      <c r="L1055">
        <v>628256.31000000006</v>
      </c>
      <c r="M1055">
        <f t="shared" si="32"/>
        <v>628256.31000000006</v>
      </c>
      <c r="N1055">
        <f t="shared" si="33"/>
        <v>1</v>
      </c>
      <c r="O1055">
        <v>5</v>
      </c>
      <c r="P1055">
        <v>592.9</v>
      </c>
      <c r="Q1055" s="2">
        <v>-4.1099999999999998E-2</v>
      </c>
      <c r="R1055" s="2">
        <v>5.91E-2</v>
      </c>
      <c r="S1055" t="s">
        <v>19</v>
      </c>
    </row>
    <row r="1056" spans="1:19">
      <c r="A1056" t="s">
        <v>397</v>
      </c>
      <c r="B1056" t="s">
        <v>18</v>
      </c>
      <c r="C1056" s="1">
        <v>40700</v>
      </c>
      <c r="D1056">
        <v>7.26</v>
      </c>
      <c r="E1056" s="1">
        <v>40702</v>
      </c>
      <c r="F1056">
        <v>8.35</v>
      </c>
      <c r="G1056" s="2">
        <v>0.15010000000000001</v>
      </c>
      <c r="H1056">
        <v>10923.37</v>
      </c>
      <c r="I1056" s="2">
        <v>0.15</v>
      </c>
      <c r="J1056">
        <v>9363</v>
      </c>
      <c r="K1056">
        <v>72822.02</v>
      </c>
      <c r="L1056">
        <v>639179.68000000005</v>
      </c>
      <c r="M1056">
        <f t="shared" si="32"/>
        <v>639179.68000000005</v>
      </c>
      <c r="N1056">
        <f t="shared" si="33"/>
        <v>1</v>
      </c>
      <c r="O1056">
        <v>3</v>
      </c>
      <c r="P1056">
        <v>3641.12</v>
      </c>
      <c r="Q1056" s="2">
        <v>-1.24E-2</v>
      </c>
      <c r="R1056" s="2">
        <v>0.15010000000000001</v>
      </c>
      <c r="S1056" t="s">
        <v>19</v>
      </c>
    </row>
    <row r="1057" spans="1:19">
      <c r="A1057" t="s">
        <v>414</v>
      </c>
      <c r="B1057" t="s">
        <v>18</v>
      </c>
      <c r="C1057" s="1">
        <v>40700</v>
      </c>
      <c r="D1057">
        <v>6.8</v>
      </c>
      <c r="E1057" s="1">
        <v>40708</v>
      </c>
      <c r="F1057">
        <v>6.6772099999999996</v>
      </c>
      <c r="G1057" s="2">
        <v>-1.8100000000000002E-2</v>
      </c>
      <c r="H1057">
        <v>-1304.69</v>
      </c>
      <c r="I1057" s="2">
        <v>-1.7899999999999999E-2</v>
      </c>
      <c r="J1057">
        <v>9996</v>
      </c>
      <c r="K1057">
        <v>72819.259999999995</v>
      </c>
      <c r="L1057">
        <v>637874.99</v>
      </c>
      <c r="M1057">
        <f t="shared" si="32"/>
        <v>639179.68000000005</v>
      </c>
      <c r="N1057">
        <f t="shared" si="33"/>
        <v>2</v>
      </c>
      <c r="O1057">
        <v>6</v>
      </c>
      <c r="P1057">
        <v>-217.45</v>
      </c>
      <c r="Q1057" s="2">
        <v>-7.6799999999999993E-2</v>
      </c>
      <c r="R1057" s="2">
        <v>2.29E-2</v>
      </c>
      <c r="S1057" t="s">
        <v>19</v>
      </c>
    </row>
    <row r="1058" spans="1:19">
      <c r="A1058" t="s">
        <v>45</v>
      </c>
      <c r="B1058" t="s">
        <v>18</v>
      </c>
      <c r="C1058" s="1">
        <v>40701</v>
      </c>
      <c r="D1058">
        <v>11.19</v>
      </c>
      <c r="E1058" s="1">
        <v>40709</v>
      </c>
      <c r="F1058">
        <v>11.288</v>
      </c>
      <c r="G1058" s="2">
        <v>8.8000000000000005E-3</v>
      </c>
      <c r="H1058">
        <v>625.23</v>
      </c>
      <c r="I1058" s="2">
        <v>8.6E-3</v>
      </c>
      <c r="J1058">
        <v>6087</v>
      </c>
      <c r="K1058">
        <v>72983.64</v>
      </c>
      <c r="L1058">
        <v>638500.22</v>
      </c>
      <c r="M1058">
        <f t="shared" si="32"/>
        <v>639179.68000000005</v>
      </c>
      <c r="N1058">
        <f t="shared" si="33"/>
        <v>3</v>
      </c>
      <c r="O1058">
        <v>6</v>
      </c>
      <c r="P1058">
        <v>104.21</v>
      </c>
      <c r="Q1058" s="2">
        <v>-1.8599999999999998E-2</v>
      </c>
      <c r="R1058" s="2">
        <v>1.1299999999999999E-2</v>
      </c>
      <c r="S1058" t="s">
        <v>19</v>
      </c>
    </row>
    <row r="1059" spans="1:19">
      <c r="A1059" t="s">
        <v>339</v>
      </c>
      <c r="B1059" t="s">
        <v>18</v>
      </c>
      <c r="C1059" s="1">
        <v>40710</v>
      </c>
      <c r="D1059">
        <v>7.2308899999999996</v>
      </c>
      <c r="E1059" s="1">
        <v>40717</v>
      </c>
      <c r="F1059">
        <v>6.8280799999999999</v>
      </c>
      <c r="G1059" s="2">
        <v>-5.57E-2</v>
      </c>
      <c r="H1059">
        <v>-4136.2299999999996</v>
      </c>
      <c r="I1059" s="2">
        <v>-5.6000000000000001E-2</v>
      </c>
      <c r="J1059">
        <v>9682</v>
      </c>
      <c r="K1059">
        <v>73846.02</v>
      </c>
      <c r="L1059">
        <v>634364</v>
      </c>
      <c r="M1059">
        <f t="shared" si="32"/>
        <v>639179.68000000005</v>
      </c>
      <c r="N1059">
        <f t="shared" si="33"/>
        <v>4</v>
      </c>
      <c r="O1059">
        <v>6</v>
      </c>
      <c r="P1059">
        <v>-689.37</v>
      </c>
      <c r="Q1059" s="2">
        <v>-6.6600000000000006E-2</v>
      </c>
      <c r="R1059" s="2">
        <v>2.0400000000000001E-2</v>
      </c>
      <c r="S1059" t="s">
        <v>19</v>
      </c>
    </row>
    <row r="1060" spans="1:19">
      <c r="A1060" t="s">
        <v>417</v>
      </c>
      <c r="B1060" t="s">
        <v>18</v>
      </c>
      <c r="C1060" s="1">
        <v>40715</v>
      </c>
      <c r="D1060">
        <v>1.6546400000000001</v>
      </c>
      <c r="E1060" s="1">
        <v>40717</v>
      </c>
      <c r="F1060">
        <v>1.8085599999999999</v>
      </c>
      <c r="G1060" s="2">
        <v>9.2999999999999999E-2</v>
      </c>
      <c r="H1060">
        <v>6801.57</v>
      </c>
      <c r="I1060" s="2">
        <v>9.2600000000000002E-2</v>
      </c>
      <c r="J1060">
        <v>41860</v>
      </c>
      <c r="K1060">
        <v>73425.95</v>
      </c>
      <c r="L1060">
        <v>641165.56999999995</v>
      </c>
      <c r="M1060">
        <f t="shared" si="32"/>
        <v>641165.56999999995</v>
      </c>
      <c r="N1060">
        <f t="shared" si="33"/>
        <v>1</v>
      </c>
      <c r="O1060">
        <v>3</v>
      </c>
      <c r="P1060">
        <v>2267.19</v>
      </c>
      <c r="Q1060" s="2">
        <v>0</v>
      </c>
      <c r="R1060" s="2">
        <v>0.13370000000000001</v>
      </c>
      <c r="S1060" t="s">
        <v>19</v>
      </c>
    </row>
    <row r="1061" spans="1:19">
      <c r="A1061" t="s">
        <v>218</v>
      </c>
      <c r="B1061" t="s">
        <v>18</v>
      </c>
      <c r="C1061" s="1">
        <v>40723</v>
      </c>
      <c r="D1061">
        <v>15.69</v>
      </c>
      <c r="E1061" s="1">
        <v>40725</v>
      </c>
      <c r="F1061">
        <v>16.3721</v>
      </c>
      <c r="G1061" s="2">
        <v>4.3499999999999997E-2</v>
      </c>
      <c r="H1061">
        <v>3221.94</v>
      </c>
      <c r="I1061" s="2">
        <v>4.3499999999999997E-2</v>
      </c>
      <c r="J1061">
        <v>4423</v>
      </c>
      <c r="K1061">
        <v>74101.98</v>
      </c>
      <c r="L1061">
        <v>644387.51</v>
      </c>
      <c r="M1061">
        <f t="shared" si="32"/>
        <v>644387.51</v>
      </c>
      <c r="N1061">
        <f t="shared" si="33"/>
        <v>1</v>
      </c>
      <c r="O1061">
        <v>3</v>
      </c>
      <c r="P1061">
        <v>1073.98</v>
      </c>
      <c r="Q1061" s="2">
        <v>-2.3999999999999998E-3</v>
      </c>
      <c r="R1061" s="2">
        <v>5.04E-2</v>
      </c>
      <c r="S1061" t="s">
        <v>19</v>
      </c>
    </row>
    <row r="1062" spans="1:19">
      <c r="A1062" t="s">
        <v>129</v>
      </c>
      <c r="B1062" t="s">
        <v>18</v>
      </c>
      <c r="C1062" s="1">
        <v>40736</v>
      </c>
      <c r="D1062">
        <v>0.77</v>
      </c>
      <c r="E1062" s="1">
        <v>40743</v>
      </c>
      <c r="F1062">
        <v>0.78163700000000003</v>
      </c>
      <c r="G1062" s="2">
        <v>1.5100000000000001E-2</v>
      </c>
      <c r="H1062">
        <v>1114.23</v>
      </c>
      <c r="I1062" s="2">
        <v>1.4999999999999999E-2</v>
      </c>
      <c r="J1062">
        <v>91270</v>
      </c>
      <c r="K1062">
        <v>74438.350000000006</v>
      </c>
      <c r="L1062">
        <v>645501.74</v>
      </c>
      <c r="M1062">
        <f t="shared" si="32"/>
        <v>645501.74</v>
      </c>
      <c r="N1062">
        <f t="shared" si="33"/>
        <v>1</v>
      </c>
      <c r="O1062">
        <v>6</v>
      </c>
      <c r="P1062">
        <v>185.71</v>
      </c>
      <c r="Q1062" s="2">
        <v>-1.2800000000000001E-2</v>
      </c>
      <c r="R1062" s="2">
        <v>1.5100000000000001E-2</v>
      </c>
      <c r="S1062" t="s">
        <v>19</v>
      </c>
    </row>
    <row r="1063" spans="1:19">
      <c r="A1063" t="s">
        <v>418</v>
      </c>
      <c r="B1063" t="s">
        <v>18</v>
      </c>
      <c r="C1063" s="1">
        <v>40743</v>
      </c>
      <c r="D1063">
        <v>1.93</v>
      </c>
      <c r="E1063" s="1">
        <v>40745</v>
      </c>
      <c r="F1063">
        <v>2.11104</v>
      </c>
      <c r="G1063" s="2">
        <v>9.3799999999999994E-2</v>
      </c>
      <c r="H1063">
        <v>6990.11</v>
      </c>
      <c r="I1063" s="2">
        <v>9.3799999999999994E-2</v>
      </c>
      <c r="J1063">
        <v>36015</v>
      </c>
      <c r="K1063">
        <v>74548.34</v>
      </c>
      <c r="L1063">
        <v>652491.85</v>
      </c>
      <c r="M1063">
        <f t="shared" si="32"/>
        <v>652491.85</v>
      </c>
      <c r="N1063">
        <f t="shared" si="33"/>
        <v>1</v>
      </c>
      <c r="O1063">
        <v>3</v>
      </c>
      <c r="P1063">
        <v>2330.04</v>
      </c>
      <c r="Q1063" s="2">
        <v>-1.4E-2</v>
      </c>
      <c r="R1063" s="2">
        <v>0.1195</v>
      </c>
      <c r="S1063" t="s">
        <v>19</v>
      </c>
    </row>
    <row r="1064" spans="1:19">
      <c r="A1064" t="s">
        <v>187</v>
      </c>
      <c r="B1064" t="s">
        <v>18</v>
      </c>
      <c r="C1064" s="1">
        <v>40758</v>
      </c>
      <c r="D1064">
        <v>7.7477799999999997</v>
      </c>
      <c r="E1064" s="1">
        <v>40767</v>
      </c>
      <c r="F1064">
        <v>7.5680199999999997</v>
      </c>
      <c r="G1064" s="2">
        <v>-2.3199999999999998E-2</v>
      </c>
      <c r="H1064">
        <v>-1690.93</v>
      </c>
      <c r="I1064" s="2">
        <v>-2.2499999999999999E-2</v>
      </c>
      <c r="J1064">
        <v>9030</v>
      </c>
      <c r="K1064">
        <v>75244.61</v>
      </c>
      <c r="L1064">
        <v>655338.31999999995</v>
      </c>
      <c r="M1064">
        <f t="shared" si="32"/>
        <v>655338.31999999995</v>
      </c>
      <c r="N1064">
        <f t="shared" si="33"/>
        <v>1</v>
      </c>
      <c r="O1064">
        <v>8</v>
      </c>
      <c r="P1064">
        <v>-211.37</v>
      </c>
      <c r="Q1064" s="2">
        <v>-0.1555</v>
      </c>
      <c r="R1064" s="2">
        <v>2.1999999999999999E-2</v>
      </c>
      <c r="S1064" t="s">
        <v>19</v>
      </c>
    </row>
    <row r="1065" spans="1:19">
      <c r="A1065" t="s">
        <v>419</v>
      </c>
      <c r="B1065" t="s">
        <v>18</v>
      </c>
      <c r="C1065" s="1">
        <v>40759</v>
      </c>
      <c r="D1065">
        <v>1.1499999999999999</v>
      </c>
      <c r="E1065" s="1">
        <v>40764</v>
      </c>
      <c r="F1065">
        <v>0.88848700000000003</v>
      </c>
      <c r="G1065" s="2">
        <v>-0.22739999999999999</v>
      </c>
      <c r="H1065">
        <v>-5451.42</v>
      </c>
      <c r="I1065" s="2">
        <v>-0.22170000000000001</v>
      </c>
      <c r="J1065">
        <v>20414</v>
      </c>
      <c r="K1065">
        <v>24586.52</v>
      </c>
      <c r="L1065">
        <v>647040.43000000005</v>
      </c>
      <c r="M1065">
        <f t="shared" si="32"/>
        <v>655338.31999999995</v>
      </c>
      <c r="N1065">
        <f t="shared" si="33"/>
        <v>2</v>
      </c>
      <c r="O1065">
        <v>4</v>
      </c>
      <c r="P1065">
        <v>-1362.86</v>
      </c>
      <c r="Q1065" s="2">
        <v>-0.22739999999999999</v>
      </c>
      <c r="R1065" s="2">
        <v>5.04E-2</v>
      </c>
      <c r="S1065" t="s">
        <v>19</v>
      </c>
    </row>
    <row r="1066" spans="1:19">
      <c r="A1066" t="s">
        <v>420</v>
      </c>
      <c r="B1066" t="s">
        <v>18</v>
      </c>
      <c r="C1066" s="1">
        <v>40763</v>
      </c>
      <c r="D1066">
        <v>0.14000000000000001</v>
      </c>
      <c r="E1066" s="1">
        <v>40766</v>
      </c>
      <c r="F1066">
        <v>0.14598</v>
      </c>
      <c r="G1066" s="2">
        <v>4.2700000000000002E-2</v>
      </c>
      <c r="H1066">
        <v>3159.68</v>
      </c>
      <c r="I1066" s="2">
        <v>4.2500000000000003E-2</v>
      </c>
      <c r="J1066">
        <v>521225</v>
      </c>
      <c r="K1066">
        <v>74350.66</v>
      </c>
      <c r="L1066">
        <v>652219.24</v>
      </c>
      <c r="M1066">
        <f t="shared" si="32"/>
        <v>655338.31999999995</v>
      </c>
      <c r="N1066">
        <f t="shared" si="33"/>
        <v>3</v>
      </c>
      <c r="O1066">
        <v>4</v>
      </c>
      <c r="P1066">
        <v>789.92</v>
      </c>
      <c r="Q1066" s="2">
        <v>-7.7799999999999994E-2</v>
      </c>
      <c r="R1066" s="2">
        <v>9.7000000000000003E-2</v>
      </c>
      <c r="S1066" t="s">
        <v>19</v>
      </c>
    </row>
    <row r="1067" spans="1:19">
      <c r="A1067" t="s">
        <v>202</v>
      </c>
      <c r="B1067" t="s">
        <v>18</v>
      </c>
      <c r="C1067" s="1">
        <v>40763</v>
      </c>
      <c r="D1067">
        <v>0.495</v>
      </c>
      <c r="E1067" s="1">
        <v>40766</v>
      </c>
      <c r="F1067">
        <v>0.52966899999999995</v>
      </c>
      <c r="G1067" s="2">
        <v>7.0000000000000007E-2</v>
      </c>
      <c r="H1067">
        <v>4810.01</v>
      </c>
      <c r="I1067" s="2">
        <v>6.9800000000000001E-2</v>
      </c>
      <c r="J1067">
        <v>136683</v>
      </c>
      <c r="K1067">
        <v>68936.820000000007</v>
      </c>
      <c r="L1067">
        <v>657029.25</v>
      </c>
      <c r="M1067">
        <f t="shared" si="32"/>
        <v>657029.25</v>
      </c>
      <c r="N1067">
        <f t="shared" si="33"/>
        <v>1</v>
      </c>
      <c r="O1067">
        <v>4</v>
      </c>
      <c r="P1067">
        <v>1202.5</v>
      </c>
      <c r="Q1067" s="2">
        <v>-0.1002</v>
      </c>
      <c r="R1067" s="2">
        <v>0.10249999999999999</v>
      </c>
      <c r="S1067" t="s">
        <v>19</v>
      </c>
    </row>
    <row r="1068" spans="1:19">
      <c r="A1068" t="s">
        <v>129</v>
      </c>
      <c r="B1068" t="s">
        <v>18</v>
      </c>
      <c r="C1068" s="1">
        <v>40763</v>
      </c>
      <c r="D1068">
        <v>0.755</v>
      </c>
      <c r="E1068" s="1">
        <v>40771</v>
      </c>
      <c r="F1068">
        <v>0.76445799999999997</v>
      </c>
      <c r="G1068" s="2">
        <v>1.2500000000000001E-2</v>
      </c>
      <c r="H1068">
        <v>947.82</v>
      </c>
      <c r="I1068" s="2">
        <v>1.2699999999999999E-2</v>
      </c>
      <c r="J1068">
        <v>96651</v>
      </c>
      <c r="K1068">
        <v>74350.67</v>
      </c>
      <c r="L1068">
        <v>665675.24</v>
      </c>
      <c r="M1068">
        <f t="shared" si="32"/>
        <v>665675.24</v>
      </c>
      <c r="N1068">
        <f t="shared" si="33"/>
        <v>1</v>
      </c>
      <c r="O1068">
        <v>7</v>
      </c>
      <c r="P1068">
        <v>135.4</v>
      </c>
      <c r="Q1068" s="2">
        <v>-4.4400000000000002E-2</v>
      </c>
      <c r="R1068" s="2">
        <v>1.8200000000000001E-2</v>
      </c>
      <c r="S1068" t="s">
        <v>19</v>
      </c>
    </row>
    <row r="1069" spans="1:19">
      <c r="A1069" t="s">
        <v>421</v>
      </c>
      <c r="B1069" t="s">
        <v>18</v>
      </c>
      <c r="C1069" s="1">
        <v>40763</v>
      </c>
      <c r="D1069">
        <v>0.91500000000000004</v>
      </c>
      <c r="E1069" s="1">
        <v>40767</v>
      </c>
      <c r="F1069">
        <v>0.918076</v>
      </c>
      <c r="G1069" s="2">
        <v>3.3999999999999998E-3</v>
      </c>
      <c r="H1069">
        <v>8.56</v>
      </c>
      <c r="I1069" s="2">
        <v>1.4E-3</v>
      </c>
      <c r="J1069">
        <v>6462</v>
      </c>
      <c r="K1069">
        <v>6024.48</v>
      </c>
      <c r="L1069">
        <v>660909.64</v>
      </c>
      <c r="M1069">
        <f t="shared" si="32"/>
        <v>665675.24</v>
      </c>
      <c r="N1069">
        <f t="shared" si="33"/>
        <v>2</v>
      </c>
      <c r="O1069">
        <v>5</v>
      </c>
      <c r="P1069">
        <v>1.71</v>
      </c>
      <c r="Q1069" s="2">
        <v>-8.7099999999999997E-2</v>
      </c>
      <c r="R1069" s="2">
        <v>4.4499999999999998E-2</v>
      </c>
      <c r="S1069" t="s">
        <v>19</v>
      </c>
    </row>
    <row r="1070" spans="1:19">
      <c r="A1070" t="s">
        <v>192</v>
      </c>
      <c r="B1070" t="s">
        <v>18</v>
      </c>
      <c r="C1070" s="1">
        <v>40763</v>
      </c>
      <c r="D1070">
        <v>1.8237000000000001</v>
      </c>
      <c r="E1070" s="1">
        <v>40770</v>
      </c>
      <c r="F1070">
        <v>1.87138</v>
      </c>
      <c r="G1070" s="2">
        <v>2.6100000000000002E-2</v>
      </c>
      <c r="H1070">
        <v>1963.08</v>
      </c>
      <c r="I1070" s="2">
        <v>2.64E-2</v>
      </c>
      <c r="J1070">
        <v>40012</v>
      </c>
      <c r="K1070">
        <v>74348.94</v>
      </c>
      <c r="L1070">
        <v>664727.42000000004</v>
      </c>
      <c r="M1070">
        <f t="shared" si="32"/>
        <v>665675.24</v>
      </c>
      <c r="N1070">
        <f t="shared" si="33"/>
        <v>3</v>
      </c>
      <c r="O1070">
        <v>6</v>
      </c>
      <c r="P1070">
        <v>327.18</v>
      </c>
      <c r="Q1070" s="2">
        <v>-5.5599999999999997E-2</v>
      </c>
      <c r="R1070" s="2">
        <v>2.9399999999999999E-2</v>
      </c>
      <c r="S1070" t="s">
        <v>19</v>
      </c>
    </row>
    <row r="1071" spans="1:19">
      <c r="A1071" t="s">
        <v>75</v>
      </c>
      <c r="B1071" t="s">
        <v>18</v>
      </c>
      <c r="C1071" s="1">
        <v>40763</v>
      </c>
      <c r="D1071">
        <v>2.06</v>
      </c>
      <c r="E1071" s="1">
        <v>40767</v>
      </c>
      <c r="F1071">
        <v>2.2121599999999999</v>
      </c>
      <c r="G1071" s="2">
        <v>7.3899999999999993E-2</v>
      </c>
      <c r="H1071">
        <v>5562.77</v>
      </c>
      <c r="I1071" s="2">
        <v>7.4800000000000005E-2</v>
      </c>
      <c r="J1071">
        <v>35423</v>
      </c>
      <c r="K1071">
        <v>74350.539999999994</v>
      </c>
      <c r="L1071">
        <v>660901.07999999996</v>
      </c>
      <c r="M1071">
        <f t="shared" si="32"/>
        <v>665675.24</v>
      </c>
      <c r="N1071">
        <f t="shared" si="33"/>
        <v>4</v>
      </c>
      <c r="O1071">
        <v>5</v>
      </c>
      <c r="P1071">
        <v>1112.55</v>
      </c>
      <c r="Q1071" s="2">
        <v>-4.9799999999999997E-2</v>
      </c>
      <c r="R1071" s="2">
        <v>7.3899999999999993E-2</v>
      </c>
      <c r="S1071" t="s">
        <v>19</v>
      </c>
    </row>
    <row r="1072" spans="1:19">
      <c r="A1072" t="s">
        <v>422</v>
      </c>
      <c r="B1072" t="s">
        <v>18</v>
      </c>
      <c r="C1072" s="1">
        <v>40763</v>
      </c>
      <c r="D1072">
        <v>2.13</v>
      </c>
      <c r="E1072" s="1">
        <v>40770</v>
      </c>
      <c r="F1072">
        <v>2.1950599999999998</v>
      </c>
      <c r="G1072" s="2">
        <v>3.0499999999999999E-2</v>
      </c>
      <c r="H1072">
        <v>1854.7</v>
      </c>
      <c r="I1072" s="2">
        <v>3.0800000000000001E-2</v>
      </c>
      <c r="J1072">
        <v>27715</v>
      </c>
      <c r="K1072">
        <v>60148.67</v>
      </c>
      <c r="L1072">
        <v>662764.34</v>
      </c>
      <c r="M1072">
        <f t="shared" si="32"/>
        <v>665675.24</v>
      </c>
      <c r="N1072">
        <f t="shared" si="33"/>
        <v>5</v>
      </c>
      <c r="O1072">
        <v>6</v>
      </c>
      <c r="P1072">
        <v>309.12</v>
      </c>
      <c r="Q1072" s="2">
        <v>-4.7600000000000003E-2</v>
      </c>
      <c r="R1072" s="2">
        <v>3.0499999999999999E-2</v>
      </c>
      <c r="S1072" t="s">
        <v>19</v>
      </c>
    </row>
    <row r="1073" spans="1:19">
      <c r="A1073" t="s">
        <v>84</v>
      </c>
      <c r="B1073" t="s">
        <v>18</v>
      </c>
      <c r="C1073" s="1">
        <v>40763</v>
      </c>
      <c r="D1073">
        <v>12.68</v>
      </c>
      <c r="E1073" s="1">
        <v>40766</v>
      </c>
      <c r="F1073">
        <v>13.026899999999999</v>
      </c>
      <c r="G1073" s="2">
        <v>2.7400000000000001E-2</v>
      </c>
      <c r="H1073">
        <v>2019.13</v>
      </c>
      <c r="I1073" s="2">
        <v>2.7199999999999998E-2</v>
      </c>
      <c r="J1073">
        <v>5754</v>
      </c>
      <c r="K1073">
        <v>74339.679999999993</v>
      </c>
      <c r="L1073">
        <v>649059.56000000006</v>
      </c>
      <c r="M1073">
        <f t="shared" si="32"/>
        <v>665675.24</v>
      </c>
      <c r="N1073">
        <f t="shared" si="33"/>
        <v>6</v>
      </c>
      <c r="O1073">
        <v>4</v>
      </c>
      <c r="P1073">
        <v>504.78</v>
      </c>
      <c r="Q1073" s="2">
        <v>-0.1303</v>
      </c>
      <c r="R1073" s="2">
        <v>0.1236</v>
      </c>
      <c r="S1073" t="s">
        <v>19</v>
      </c>
    </row>
    <row r="1074" spans="1:19">
      <c r="A1074" t="s">
        <v>397</v>
      </c>
      <c r="B1074" t="s">
        <v>18</v>
      </c>
      <c r="C1074" s="1">
        <v>40764</v>
      </c>
      <c r="D1074">
        <v>7.26</v>
      </c>
      <c r="E1074" s="1">
        <v>40771</v>
      </c>
      <c r="F1074">
        <v>8.3699999999999992</v>
      </c>
      <c r="G1074" s="2">
        <v>0.15290000000000001</v>
      </c>
      <c r="H1074">
        <v>11464.68</v>
      </c>
      <c r="I1074" s="2">
        <v>0.15509999999999999</v>
      </c>
      <c r="J1074">
        <v>9847</v>
      </c>
      <c r="K1074">
        <v>73941.3</v>
      </c>
      <c r="L1074">
        <v>677139.92</v>
      </c>
      <c r="M1074">
        <f t="shared" si="32"/>
        <v>677139.92</v>
      </c>
      <c r="N1074">
        <f t="shared" si="33"/>
        <v>1</v>
      </c>
      <c r="O1074">
        <v>6</v>
      </c>
      <c r="P1074">
        <v>1910.78</v>
      </c>
      <c r="Q1074" s="2">
        <v>-1.38E-2</v>
      </c>
      <c r="R1074" s="2">
        <v>0.15290000000000001</v>
      </c>
      <c r="S1074" t="s">
        <v>19</v>
      </c>
    </row>
    <row r="1075" spans="1:19">
      <c r="A1075" t="s">
        <v>129</v>
      </c>
      <c r="B1075" t="s">
        <v>18</v>
      </c>
      <c r="C1075" s="1">
        <v>40798</v>
      </c>
      <c r="D1075">
        <v>0.78</v>
      </c>
      <c r="E1075" s="1">
        <v>40800</v>
      </c>
      <c r="F1075">
        <v>0.80740500000000004</v>
      </c>
      <c r="G1075" s="2">
        <v>3.5099999999999999E-2</v>
      </c>
      <c r="H1075">
        <v>2710.78</v>
      </c>
      <c r="I1075" s="2">
        <v>3.49E-2</v>
      </c>
      <c r="J1075">
        <v>96301</v>
      </c>
      <c r="K1075">
        <v>77713.75</v>
      </c>
      <c r="L1075">
        <v>679850.7</v>
      </c>
      <c r="M1075">
        <f t="shared" si="32"/>
        <v>679850.7</v>
      </c>
      <c r="N1075">
        <f t="shared" si="33"/>
        <v>1</v>
      </c>
      <c r="O1075">
        <v>3</v>
      </c>
      <c r="P1075">
        <v>903.59</v>
      </c>
      <c r="Q1075" s="2">
        <v>-3.3999999999999998E-3</v>
      </c>
      <c r="R1075" s="2">
        <v>3.5099999999999999E-2</v>
      </c>
      <c r="S1075" t="s">
        <v>19</v>
      </c>
    </row>
    <row r="1076" spans="1:19">
      <c r="A1076" t="s">
        <v>423</v>
      </c>
      <c r="B1076" t="s">
        <v>18</v>
      </c>
      <c r="C1076" s="1">
        <v>40809</v>
      </c>
      <c r="D1076">
        <v>9.52</v>
      </c>
      <c r="E1076" s="1">
        <v>40815</v>
      </c>
      <c r="F1076">
        <v>9.8000000000000007</v>
      </c>
      <c r="G1076" s="2">
        <v>2.9399999999999999E-2</v>
      </c>
      <c r="H1076">
        <v>2280.9</v>
      </c>
      <c r="I1076" s="2">
        <v>2.92E-2</v>
      </c>
      <c r="J1076">
        <v>8374</v>
      </c>
      <c r="K1076">
        <v>77982.570000000007</v>
      </c>
      <c r="L1076">
        <v>682131.6</v>
      </c>
      <c r="M1076">
        <f t="shared" si="32"/>
        <v>682131.6</v>
      </c>
      <c r="N1076">
        <f t="shared" si="33"/>
        <v>1</v>
      </c>
      <c r="O1076">
        <v>5</v>
      </c>
      <c r="P1076">
        <v>456.18</v>
      </c>
      <c r="Q1076" s="2">
        <v>-3.2000000000000002E-3</v>
      </c>
      <c r="R1076" s="2">
        <v>0.13550000000000001</v>
      </c>
      <c r="S1076" t="s">
        <v>19</v>
      </c>
    </row>
    <row r="1077" spans="1:19">
      <c r="A1077" t="s">
        <v>255</v>
      </c>
      <c r="B1077" t="s">
        <v>18</v>
      </c>
      <c r="C1077" s="1">
        <v>40868</v>
      </c>
      <c r="D1077">
        <v>0.48</v>
      </c>
      <c r="E1077" s="1">
        <v>40876</v>
      </c>
      <c r="F1077">
        <v>0.49551200000000001</v>
      </c>
      <c r="G1077" s="2">
        <v>3.2300000000000002E-2</v>
      </c>
      <c r="H1077">
        <v>2529.11</v>
      </c>
      <c r="I1077" s="2">
        <v>3.2300000000000002E-2</v>
      </c>
      <c r="J1077">
        <v>165526</v>
      </c>
      <c r="K1077">
        <v>78213.02</v>
      </c>
      <c r="L1077">
        <v>684660.71</v>
      </c>
      <c r="M1077">
        <f t="shared" si="32"/>
        <v>684660.71</v>
      </c>
      <c r="N1077">
        <f t="shared" si="33"/>
        <v>1</v>
      </c>
      <c r="O1077">
        <v>7</v>
      </c>
      <c r="P1077">
        <v>361.3</v>
      </c>
      <c r="Q1077" s="2">
        <v>-7.7000000000000002E-3</v>
      </c>
      <c r="R1077" s="2">
        <v>8.0299999999999996E-2</v>
      </c>
      <c r="S1077" t="s">
        <v>19</v>
      </c>
    </row>
    <row r="1078" spans="1:19">
      <c r="A1078" t="s">
        <v>84</v>
      </c>
      <c r="B1078" t="s">
        <v>18</v>
      </c>
      <c r="C1078" s="1">
        <v>40868</v>
      </c>
      <c r="D1078">
        <v>13.25</v>
      </c>
      <c r="E1078" s="1">
        <v>40879</v>
      </c>
      <c r="F1078">
        <v>13.5381</v>
      </c>
      <c r="G1078" s="2">
        <v>2.1700000000000001E-2</v>
      </c>
      <c r="H1078">
        <v>1754.38</v>
      </c>
      <c r="I1078" s="2">
        <v>2.24E-2</v>
      </c>
      <c r="J1078">
        <v>5996</v>
      </c>
      <c r="K1078">
        <v>78207.63</v>
      </c>
      <c r="L1078">
        <v>700357.9</v>
      </c>
      <c r="M1078">
        <f t="shared" si="32"/>
        <v>700357.9</v>
      </c>
      <c r="N1078">
        <f t="shared" si="33"/>
        <v>1</v>
      </c>
      <c r="O1078">
        <v>10</v>
      </c>
      <c r="P1078">
        <v>175.44</v>
      </c>
      <c r="Q1078" s="2">
        <v>-6.2899999999999998E-2</v>
      </c>
      <c r="R1078" s="2">
        <v>3.1E-2</v>
      </c>
      <c r="S1078" t="s">
        <v>19</v>
      </c>
    </row>
    <row r="1079" spans="1:19">
      <c r="A1079" t="s">
        <v>193</v>
      </c>
      <c r="B1079" t="s">
        <v>18</v>
      </c>
      <c r="C1079" s="1">
        <v>40870</v>
      </c>
      <c r="D1079">
        <v>1.2350000000000001</v>
      </c>
      <c r="E1079" s="1">
        <v>40876</v>
      </c>
      <c r="F1079">
        <v>1.2528999999999999</v>
      </c>
      <c r="G1079" s="2">
        <v>1.4500000000000001E-2</v>
      </c>
      <c r="H1079">
        <v>1147.95</v>
      </c>
      <c r="I1079" s="2">
        <v>1.47E-2</v>
      </c>
      <c r="J1079">
        <v>65480</v>
      </c>
      <c r="K1079">
        <v>78312.38</v>
      </c>
      <c r="L1079">
        <v>685808.66</v>
      </c>
      <c r="M1079">
        <f t="shared" si="32"/>
        <v>700357.9</v>
      </c>
      <c r="N1079">
        <f t="shared" si="33"/>
        <v>2</v>
      </c>
      <c r="O1079">
        <v>5</v>
      </c>
      <c r="P1079">
        <v>229.59</v>
      </c>
      <c r="Q1079" s="2">
        <v>-5.1799999999999999E-2</v>
      </c>
      <c r="R1079" s="2">
        <v>3.7900000000000003E-2</v>
      </c>
      <c r="S1079" t="s">
        <v>19</v>
      </c>
    </row>
    <row r="1080" spans="1:19">
      <c r="A1080" t="s">
        <v>318</v>
      </c>
      <c r="B1080" t="s">
        <v>18</v>
      </c>
      <c r="C1080" s="1">
        <v>40871</v>
      </c>
      <c r="D1080">
        <v>2.15</v>
      </c>
      <c r="E1080" s="1">
        <v>40877</v>
      </c>
      <c r="F1080">
        <v>2.2000000000000002</v>
      </c>
      <c r="G1080" s="2">
        <v>2.3300000000000001E-2</v>
      </c>
      <c r="H1080">
        <v>1853.58</v>
      </c>
      <c r="I1080" s="2">
        <v>2.3800000000000002E-2</v>
      </c>
      <c r="J1080">
        <v>37226</v>
      </c>
      <c r="K1080">
        <v>77826.91</v>
      </c>
      <c r="L1080">
        <v>687662.25</v>
      </c>
      <c r="M1080">
        <f t="shared" si="32"/>
        <v>700357.9</v>
      </c>
      <c r="N1080">
        <f t="shared" si="33"/>
        <v>3</v>
      </c>
      <c r="O1080">
        <v>5</v>
      </c>
      <c r="P1080">
        <v>370.72</v>
      </c>
      <c r="Q1080" s="2">
        <v>-2.3300000000000001E-2</v>
      </c>
      <c r="R1080" s="2">
        <v>6.0499999999999998E-2</v>
      </c>
      <c r="S1080" t="s">
        <v>19</v>
      </c>
    </row>
    <row r="1081" spans="1:19">
      <c r="A1081" t="s">
        <v>353</v>
      </c>
      <c r="B1081" t="s">
        <v>18</v>
      </c>
      <c r="C1081" s="1">
        <v>40871</v>
      </c>
      <c r="D1081">
        <v>4.6100000000000003</v>
      </c>
      <c r="E1081" s="1">
        <v>40878</v>
      </c>
      <c r="F1081">
        <v>4.8499999999999996</v>
      </c>
      <c r="G1081" s="2">
        <v>5.21E-2</v>
      </c>
      <c r="H1081">
        <v>4268.8100000000004</v>
      </c>
      <c r="I1081" s="2">
        <v>5.4899999999999997E-2</v>
      </c>
      <c r="J1081">
        <v>17361</v>
      </c>
      <c r="K1081">
        <v>77825.27</v>
      </c>
      <c r="L1081">
        <v>698603.52000000002</v>
      </c>
      <c r="M1081">
        <f t="shared" si="32"/>
        <v>700357.9</v>
      </c>
      <c r="N1081">
        <f t="shared" si="33"/>
        <v>4</v>
      </c>
      <c r="O1081">
        <v>6</v>
      </c>
      <c r="P1081">
        <v>711.47</v>
      </c>
      <c r="Q1081" s="2">
        <v>-1.52E-2</v>
      </c>
      <c r="R1081" s="2">
        <v>5.21E-2</v>
      </c>
      <c r="S1081" t="s">
        <v>19</v>
      </c>
    </row>
    <row r="1082" spans="1:19">
      <c r="A1082" t="s">
        <v>118</v>
      </c>
      <c r="B1082" t="s">
        <v>18</v>
      </c>
      <c r="C1082" s="1">
        <v>40871</v>
      </c>
      <c r="D1082">
        <v>10.88</v>
      </c>
      <c r="E1082" s="1">
        <v>40877</v>
      </c>
      <c r="F1082">
        <v>11.039400000000001</v>
      </c>
      <c r="G1082" s="2">
        <v>1.46E-2</v>
      </c>
      <c r="H1082">
        <v>1162.95</v>
      </c>
      <c r="I1082" s="2">
        <v>1.49E-2</v>
      </c>
      <c r="J1082">
        <v>7356</v>
      </c>
      <c r="K1082">
        <v>77824.37</v>
      </c>
      <c r="L1082">
        <v>688825.19</v>
      </c>
      <c r="M1082">
        <f t="shared" si="32"/>
        <v>700357.9</v>
      </c>
      <c r="N1082">
        <f t="shared" si="33"/>
        <v>5</v>
      </c>
      <c r="O1082">
        <v>5</v>
      </c>
      <c r="P1082">
        <v>232.59</v>
      </c>
      <c r="Q1082" s="2">
        <v>-4.5900000000000003E-2</v>
      </c>
      <c r="R1082" s="2">
        <v>3.1E-2</v>
      </c>
      <c r="S1082" t="s">
        <v>19</v>
      </c>
    </row>
    <row r="1083" spans="1:19">
      <c r="A1083" t="s">
        <v>424</v>
      </c>
      <c r="B1083" t="s">
        <v>18</v>
      </c>
      <c r="C1083" s="1">
        <v>40871</v>
      </c>
      <c r="D1083">
        <v>1.66</v>
      </c>
      <c r="E1083" s="1">
        <v>40878</v>
      </c>
      <c r="F1083">
        <v>1.7251700000000001</v>
      </c>
      <c r="G1083" s="2">
        <v>3.9300000000000002E-2</v>
      </c>
      <c r="H1083">
        <v>3216.1</v>
      </c>
      <c r="I1083" s="2">
        <v>4.1300000000000003E-2</v>
      </c>
      <c r="J1083">
        <v>48214</v>
      </c>
      <c r="K1083">
        <v>77826.27</v>
      </c>
      <c r="L1083">
        <v>694334.72</v>
      </c>
      <c r="M1083">
        <f t="shared" si="32"/>
        <v>700357.9</v>
      </c>
      <c r="N1083">
        <f t="shared" si="33"/>
        <v>6</v>
      </c>
      <c r="O1083">
        <v>6</v>
      </c>
      <c r="P1083">
        <v>536.02</v>
      </c>
      <c r="Q1083" s="2">
        <v>-5.79E-2</v>
      </c>
      <c r="R1083" s="2">
        <v>3.9300000000000002E-2</v>
      </c>
      <c r="S1083" t="s">
        <v>19</v>
      </c>
    </row>
    <row r="1084" spans="1:19">
      <c r="A1084" t="s">
        <v>241</v>
      </c>
      <c r="B1084" t="s">
        <v>18</v>
      </c>
      <c r="C1084" s="1">
        <v>40872</v>
      </c>
      <c r="D1084">
        <v>5.91</v>
      </c>
      <c r="E1084" s="1">
        <v>40877</v>
      </c>
      <c r="F1084">
        <v>6.0787199999999997</v>
      </c>
      <c r="G1084" s="2">
        <v>2.8500000000000001E-2</v>
      </c>
      <c r="H1084">
        <v>2293.42</v>
      </c>
      <c r="I1084" s="2">
        <v>2.93E-2</v>
      </c>
      <c r="J1084">
        <v>13633</v>
      </c>
      <c r="K1084">
        <v>78153.899999999994</v>
      </c>
      <c r="L1084">
        <v>691118.62</v>
      </c>
      <c r="M1084">
        <f t="shared" si="32"/>
        <v>700357.9</v>
      </c>
      <c r="N1084">
        <f t="shared" si="33"/>
        <v>7</v>
      </c>
      <c r="O1084">
        <v>4</v>
      </c>
      <c r="P1084">
        <v>573.36</v>
      </c>
      <c r="Q1084" s="2">
        <v>-1.0800000000000001E-2</v>
      </c>
      <c r="R1084" s="2">
        <v>2.8500000000000001E-2</v>
      </c>
      <c r="S1084" t="s">
        <v>19</v>
      </c>
    </row>
    <row r="1085" spans="1:19">
      <c r="A1085" t="s">
        <v>301</v>
      </c>
      <c r="B1085" t="s">
        <v>18</v>
      </c>
      <c r="C1085" s="1">
        <v>40886</v>
      </c>
      <c r="D1085">
        <v>4.09</v>
      </c>
      <c r="E1085" s="1">
        <v>40899</v>
      </c>
      <c r="F1085">
        <v>3.9377800000000001</v>
      </c>
      <c r="G1085" s="2">
        <v>-3.7199999999999997E-2</v>
      </c>
      <c r="H1085">
        <v>-2956.25</v>
      </c>
      <c r="I1085" s="2">
        <v>-3.6900000000000002E-2</v>
      </c>
      <c r="J1085">
        <v>19168</v>
      </c>
      <c r="K1085">
        <v>80035.62</v>
      </c>
      <c r="L1085">
        <v>697401.65</v>
      </c>
      <c r="M1085">
        <f t="shared" si="32"/>
        <v>700357.9</v>
      </c>
      <c r="N1085">
        <f t="shared" si="33"/>
        <v>8</v>
      </c>
      <c r="O1085">
        <v>10</v>
      </c>
      <c r="P1085">
        <v>-295.62</v>
      </c>
      <c r="Q1085" s="2">
        <v>-6.2399999999999997E-2</v>
      </c>
      <c r="R1085" s="2">
        <v>3.3700000000000001E-2</v>
      </c>
      <c r="S1085" t="s">
        <v>19</v>
      </c>
    </row>
    <row r="1086" spans="1:19">
      <c r="A1086" t="s">
        <v>425</v>
      </c>
      <c r="B1086" t="s">
        <v>18</v>
      </c>
      <c r="C1086" s="1">
        <v>40892</v>
      </c>
      <c r="D1086">
        <v>9.3162800000000008</v>
      </c>
      <c r="E1086" s="1">
        <v>40899</v>
      </c>
      <c r="F1086">
        <v>9.7075700000000005</v>
      </c>
      <c r="G1086" s="2">
        <v>4.2000000000000003E-2</v>
      </c>
      <c r="H1086">
        <v>3409.78</v>
      </c>
      <c r="I1086" s="2">
        <v>4.2599999999999999E-2</v>
      </c>
      <c r="J1086">
        <v>8666</v>
      </c>
      <c r="K1086">
        <v>80056.73</v>
      </c>
      <c r="L1086">
        <v>700811.43</v>
      </c>
      <c r="M1086">
        <f t="shared" si="32"/>
        <v>700811.43</v>
      </c>
      <c r="N1086">
        <f t="shared" si="33"/>
        <v>1</v>
      </c>
      <c r="O1086">
        <v>6</v>
      </c>
      <c r="P1086">
        <v>568.29999999999995</v>
      </c>
      <c r="Q1086" s="2">
        <v>-0.02</v>
      </c>
      <c r="R1086" s="2">
        <v>5.1999999999999998E-2</v>
      </c>
      <c r="S1086" t="s">
        <v>19</v>
      </c>
    </row>
    <row r="1087" spans="1:19">
      <c r="A1087" t="s">
        <v>174</v>
      </c>
      <c r="B1087" t="s">
        <v>18</v>
      </c>
      <c r="C1087" s="1">
        <v>40893</v>
      </c>
      <c r="D1087">
        <v>13.48</v>
      </c>
      <c r="E1087" s="1">
        <v>40899</v>
      </c>
      <c r="F1087">
        <v>13.8391</v>
      </c>
      <c r="G1087" s="2">
        <v>2.6599999999999999E-2</v>
      </c>
      <c r="H1087">
        <v>2143.85</v>
      </c>
      <c r="I1087" s="2">
        <v>2.6800000000000001E-2</v>
      </c>
      <c r="J1087">
        <v>5949</v>
      </c>
      <c r="K1087">
        <v>79903.820000000007</v>
      </c>
      <c r="L1087">
        <v>702955.28</v>
      </c>
      <c r="M1087">
        <f t="shared" si="32"/>
        <v>702955.28</v>
      </c>
      <c r="N1087">
        <f t="shared" si="33"/>
        <v>1</v>
      </c>
      <c r="O1087">
        <v>5</v>
      </c>
      <c r="P1087">
        <v>428.77</v>
      </c>
      <c r="Q1087" s="2">
        <v>-3.8E-3</v>
      </c>
      <c r="R1087" s="2">
        <v>4.8099999999999997E-2</v>
      </c>
      <c r="S1087" t="s">
        <v>19</v>
      </c>
    </row>
    <row r="1088" spans="1:19">
      <c r="A1088" t="s">
        <v>426</v>
      </c>
      <c r="B1088" t="s">
        <v>18</v>
      </c>
      <c r="C1088" s="1">
        <v>40897</v>
      </c>
      <c r="D1088">
        <v>0.23737</v>
      </c>
      <c r="E1088" s="1">
        <v>40912</v>
      </c>
      <c r="F1088">
        <v>0.25093399999999999</v>
      </c>
      <c r="G1088" s="2">
        <v>5.7099999999999998E-2</v>
      </c>
      <c r="H1088">
        <v>3473.26</v>
      </c>
      <c r="I1088" s="2">
        <v>5.8599999999999999E-2</v>
      </c>
      <c r="J1088">
        <v>247805</v>
      </c>
      <c r="K1088">
        <v>59274.400000000001</v>
      </c>
      <c r="L1088">
        <v>706428.53</v>
      </c>
      <c r="M1088">
        <f t="shared" si="32"/>
        <v>706428.53</v>
      </c>
      <c r="N1088">
        <f t="shared" si="33"/>
        <v>1</v>
      </c>
      <c r="O1088">
        <v>9</v>
      </c>
      <c r="P1088">
        <v>385.92</v>
      </c>
      <c r="Q1088" s="2">
        <v>-1.43E-2</v>
      </c>
      <c r="R1088" s="2">
        <v>0.1429</v>
      </c>
      <c r="S1088" t="s">
        <v>19</v>
      </c>
    </row>
    <row r="1089" spans="1:19">
      <c r="A1089" t="s">
        <v>131</v>
      </c>
      <c r="B1089" t="s">
        <v>18</v>
      </c>
      <c r="C1089" s="1">
        <v>40927</v>
      </c>
      <c r="D1089">
        <v>1.395</v>
      </c>
      <c r="E1089" s="1">
        <v>40933</v>
      </c>
      <c r="F1089">
        <v>1.38514</v>
      </c>
      <c r="G1089" s="2">
        <v>-7.1000000000000004E-3</v>
      </c>
      <c r="H1089">
        <v>-584.82000000000005</v>
      </c>
      <c r="I1089" s="2">
        <v>-7.3000000000000001E-3</v>
      </c>
      <c r="J1089">
        <v>55494</v>
      </c>
      <c r="K1089">
        <v>80642.3</v>
      </c>
      <c r="L1089">
        <v>705843.71</v>
      </c>
      <c r="M1089">
        <f t="shared" si="32"/>
        <v>706428.53</v>
      </c>
      <c r="N1089">
        <f t="shared" si="33"/>
        <v>2</v>
      </c>
      <c r="O1089">
        <v>5</v>
      </c>
      <c r="P1089">
        <v>-116.96</v>
      </c>
      <c r="Q1089" s="2">
        <v>-3.3300000000000003E-2</v>
      </c>
      <c r="R1089" s="2">
        <v>2.2100000000000002E-2</v>
      </c>
      <c r="S1089" t="s">
        <v>19</v>
      </c>
    </row>
    <row r="1090" spans="1:19">
      <c r="A1090" t="s">
        <v>245</v>
      </c>
      <c r="B1090" t="s">
        <v>18</v>
      </c>
      <c r="C1090" s="1">
        <v>40952</v>
      </c>
      <c r="D1090">
        <v>2.3451</v>
      </c>
      <c r="E1090" s="1">
        <v>40955</v>
      </c>
      <c r="F1090">
        <v>2.4026999999999998</v>
      </c>
      <c r="G1090" s="2">
        <v>2.46E-2</v>
      </c>
      <c r="H1090">
        <v>994.98</v>
      </c>
      <c r="I1090" s="2">
        <v>2.4199999999999999E-2</v>
      </c>
      <c r="J1090">
        <v>16345</v>
      </c>
      <c r="K1090">
        <v>41140.269999999997</v>
      </c>
      <c r="L1090">
        <v>706838.69</v>
      </c>
      <c r="M1090">
        <f t="shared" si="32"/>
        <v>706838.69</v>
      </c>
      <c r="N1090">
        <f t="shared" si="33"/>
        <v>1</v>
      </c>
      <c r="O1090">
        <v>4</v>
      </c>
      <c r="P1090">
        <v>248.75</v>
      </c>
      <c r="Q1090" s="2">
        <v>-2.1100000000000001E-2</v>
      </c>
      <c r="R1090" s="2">
        <v>4.5600000000000002E-2</v>
      </c>
      <c r="S1090" t="s">
        <v>19</v>
      </c>
    </row>
    <row r="1091" spans="1:19">
      <c r="A1091" t="s">
        <v>426</v>
      </c>
      <c r="B1091" t="s">
        <v>18</v>
      </c>
      <c r="C1091" s="1">
        <v>40952</v>
      </c>
      <c r="D1091">
        <v>0.27500000000000002</v>
      </c>
      <c r="E1091" s="1">
        <v>40960</v>
      </c>
      <c r="F1091">
        <v>0.28653899999999999</v>
      </c>
      <c r="G1091" s="2">
        <v>4.2000000000000003E-2</v>
      </c>
      <c r="H1091">
        <v>832.02</v>
      </c>
      <c r="I1091" s="2">
        <v>4.1500000000000002E-2</v>
      </c>
      <c r="J1091">
        <v>68007</v>
      </c>
      <c r="K1091">
        <v>20072.78</v>
      </c>
      <c r="L1091">
        <v>707670.71</v>
      </c>
      <c r="M1091">
        <f t="shared" ref="M1091:M1154" si="34">MAX(L1091,M1090)</f>
        <v>707670.71</v>
      </c>
      <c r="N1091">
        <f t="shared" si="33"/>
        <v>1</v>
      </c>
      <c r="O1091">
        <v>7</v>
      </c>
      <c r="P1091">
        <v>118.86</v>
      </c>
      <c r="Q1091" s="2">
        <v>-6.2899999999999998E-2</v>
      </c>
      <c r="R1091" s="2">
        <v>4.8099999999999997E-2</v>
      </c>
      <c r="S1091" t="s">
        <v>19</v>
      </c>
    </row>
    <row r="1092" spans="1:19">
      <c r="A1092" t="s">
        <v>301</v>
      </c>
      <c r="B1092" t="s">
        <v>18</v>
      </c>
      <c r="C1092" s="1">
        <v>40967</v>
      </c>
      <c r="D1092">
        <v>4.13</v>
      </c>
      <c r="E1092" s="1">
        <v>40969</v>
      </c>
      <c r="F1092">
        <v>4.3119199999999998</v>
      </c>
      <c r="G1092" s="2">
        <v>4.3999999999999997E-2</v>
      </c>
      <c r="H1092">
        <v>3531.02</v>
      </c>
      <c r="I1092" s="2">
        <v>4.3700000000000003E-2</v>
      </c>
      <c r="J1092">
        <v>18149</v>
      </c>
      <c r="K1092">
        <v>80764.41</v>
      </c>
      <c r="L1092">
        <v>711201.73</v>
      </c>
      <c r="M1092">
        <f t="shared" si="34"/>
        <v>711201.73</v>
      </c>
      <c r="N1092">
        <f t="shared" ref="N1092:N1155" si="35">IF(M1092=M1091,N1091+1,1)</f>
        <v>1</v>
      </c>
      <c r="O1092">
        <v>3</v>
      </c>
      <c r="P1092">
        <v>1177.01</v>
      </c>
      <c r="Q1092" s="2">
        <v>-3.5000000000000001E-3</v>
      </c>
      <c r="R1092" s="2">
        <v>7.8E-2</v>
      </c>
      <c r="S1092" t="s">
        <v>19</v>
      </c>
    </row>
    <row r="1093" spans="1:19">
      <c r="A1093" t="s">
        <v>89</v>
      </c>
      <c r="B1093" t="s">
        <v>18</v>
      </c>
      <c r="C1093" s="1">
        <v>40969</v>
      </c>
      <c r="D1093">
        <v>4.8499999999999996</v>
      </c>
      <c r="E1093" s="1">
        <v>40975</v>
      </c>
      <c r="F1093">
        <v>4.9292999999999996</v>
      </c>
      <c r="G1093" s="2">
        <v>1.6400000000000001E-2</v>
      </c>
      <c r="H1093">
        <v>1286.1600000000001</v>
      </c>
      <c r="I1093" s="2">
        <v>1.5800000000000002E-2</v>
      </c>
      <c r="J1093">
        <v>15519</v>
      </c>
      <c r="K1093">
        <v>81318.63</v>
      </c>
      <c r="L1093">
        <v>712487.89</v>
      </c>
      <c r="M1093">
        <f t="shared" si="34"/>
        <v>712487.89</v>
      </c>
      <c r="N1093">
        <f t="shared" si="35"/>
        <v>1</v>
      </c>
      <c r="O1093">
        <v>5</v>
      </c>
      <c r="P1093">
        <v>257.23</v>
      </c>
      <c r="Q1093" s="2">
        <v>-2.0000000000000001E-4</v>
      </c>
      <c r="R1093" s="2">
        <v>4.2799999999999998E-2</v>
      </c>
      <c r="S1093" t="s">
        <v>19</v>
      </c>
    </row>
    <row r="1094" spans="1:19">
      <c r="A1094" t="s">
        <v>286</v>
      </c>
      <c r="B1094" t="s">
        <v>18</v>
      </c>
      <c r="C1094" s="1">
        <v>40974</v>
      </c>
      <c r="D1094">
        <v>2.15</v>
      </c>
      <c r="E1094" s="1">
        <v>40977</v>
      </c>
      <c r="F1094">
        <v>2.1963400000000002</v>
      </c>
      <c r="G1094" s="2">
        <v>2.1600000000000001E-2</v>
      </c>
      <c r="H1094">
        <v>1103.07</v>
      </c>
      <c r="I1094" s="2">
        <v>2.1499999999999998E-2</v>
      </c>
      <c r="J1094">
        <v>22606</v>
      </c>
      <c r="K1094">
        <v>51266.34</v>
      </c>
      <c r="L1094">
        <v>713590.96</v>
      </c>
      <c r="M1094">
        <f t="shared" si="34"/>
        <v>713590.96</v>
      </c>
      <c r="N1094">
        <f t="shared" si="35"/>
        <v>1</v>
      </c>
      <c r="O1094">
        <v>4</v>
      </c>
      <c r="P1094">
        <v>275.77</v>
      </c>
      <c r="Q1094" s="2">
        <v>-9.9000000000000008E-3</v>
      </c>
      <c r="R1094" s="2">
        <v>2.1600000000000001E-2</v>
      </c>
      <c r="S1094" t="s">
        <v>19</v>
      </c>
    </row>
    <row r="1095" spans="1:19">
      <c r="A1095" t="s">
        <v>427</v>
      </c>
      <c r="B1095" t="s">
        <v>18</v>
      </c>
      <c r="C1095" s="1">
        <v>40975</v>
      </c>
      <c r="D1095">
        <v>7.43</v>
      </c>
      <c r="E1095" s="1">
        <v>40980</v>
      </c>
      <c r="F1095">
        <v>7.4693500000000004</v>
      </c>
      <c r="G1095" s="2">
        <v>5.3E-3</v>
      </c>
      <c r="H1095">
        <v>418.37</v>
      </c>
      <c r="I1095" s="2">
        <v>5.1000000000000004E-3</v>
      </c>
      <c r="J1095">
        <v>10347</v>
      </c>
      <c r="K1095">
        <v>81398.649999999994</v>
      </c>
      <c r="L1095">
        <v>714009.33</v>
      </c>
      <c r="M1095">
        <f t="shared" si="34"/>
        <v>714009.33</v>
      </c>
      <c r="N1095">
        <f t="shared" si="35"/>
        <v>1</v>
      </c>
      <c r="O1095">
        <v>4</v>
      </c>
      <c r="P1095">
        <v>104.59</v>
      </c>
      <c r="Q1095" s="2">
        <v>-1.66E-2</v>
      </c>
      <c r="R1095" s="2">
        <v>3.1099999999999999E-2</v>
      </c>
      <c r="S1095" t="s">
        <v>19</v>
      </c>
    </row>
    <row r="1096" spans="1:19">
      <c r="A1096" t="s">
        <v>310</v>
      </c>
      <c r="B1096" t="s">
        <v>18</v>
      </c>
      <c r="C1096" s="1">
        <v>40975</v>
      </c>
      <c r="D1096">
        <v>2.9528099999999999</v>
      </c>
      <c r="E1096" s="1">
        <v>40981</v>
      </c>
      <c r="F1096">
        <v>3.13035</v>
      </c>
      <c r="G1096" s="2">
        <v>6.0100000000000001E-2</v>
      </c>
      <c r="H1096">
        <v>4846.2299999999996</v>
      </c>
      <c r="I1096" s="2">
        <v>5.9499999999999997E-2</v>
      </c>
      <c r="J1096">
        <v>26036</v>
      </c>
      <c r="K1096">
        <v>81399.839999999997</v>
      </c>
      <c r="L1096">
        <v>718855.56</v>
      </c>
      <c r="M1096">
        <f t="shared" si="34"/>
        <v>718855.56</v>
      </c>
      <c r="N1096">
        <f t="shared" si="35"/>
        <v>1</v>
      </c>
      <c r="O1096">
        <v>5</v>
      </c>
      <c r="P1096">
        <v>969.25</v>
      </c>
      <c r="Q1096" s="2">
        <v>-9.4999999999999998E-3</v>
      </c>
      <c r="R1096" s="2">
        <v>6.0100000000000001E-2</v>
      </c>
      <c r="S1096" t="s">
        <v>19</v>
      </c>
    </row>
    <row r="1097" spans="1:19">
      <c r="A1097" t="s">
        <v>141</v>
      </c>
      <c r="B1097" t="s">
        <v>18</v>
      </c>
      <c r="C1097" s="1">
        <v>40976</v>
      </c>
      <c r="D1097">
        <v>2.17</v>
      </c>
      <c r="E1097" s="1">
        <v>40982</v>
      </c>
      <c r="F1097">
        <v>2.3199999999999998</v>
      </c>
      <c r="G1097" s="2">
        <v>6.9099999999999995E-2</v>
      </c>
      <c r="H1097">
        <v>4343.34</v>
      </c>
      <c r="I1097" s="2">
        <v>6.83E-2</v>
      </c>
      <c r="J1097">
        <v>27548</v>
      </c>
      <c r="K1097">
        <v>63628.94</v>
      </c>
      <c r="L1097">
        <v>723198.9</v>
      </c>
      <c r="M1097">
        <f t="shared" si="34"/>
        <v>723198.9</v>
      </c>
      <c r="N1097">
        <f t="shared" si="35"/>
        <v>1</v>
      </c>
      <c r="O1097">
        <v>5</v>
      </c>
      <c r="P1097">
        <v>868.67</v>
      </c>
      <c r="Q1097" s="2">
        <v>-1.38E-2</v>
      </c>
      <c r="R1097" s="2">
        <v>7.3700000000000002E-2</v>
      </c>
      <c r="S1097" t="s">
        <v>19</v>
      </c>
    </row>
    <row r="1098" spans="1:19">
      <c r="A1098" t="s">
        <v>50</v>
      </c>
      <c r="B1098" t="s">
        <v>18</v>
      </c>
      <c r="C1098" s="1">
        <v>40980</v>
      </c>
      <c r="D1098">
        <v>2.4</v>
      </c>
      <c r="E1098" s="1">
        <v>40983</v>
      </c>
      <c r="F1098">
        <v>2.5048300000000001</v>
      </c>
      <c r="G1098" s="2">
        <v>4.3700000000000003E-2</v>
      </c>
      <c r="H1098">
        <v>3558.78</v>
      </c>
      <c r="I1098" s="2">
        <v>4.3299999999999998E-2</v>
      </c>
      <c r="J1098">
        <v>32578</v>
      </c>
      <c r="K1098">
        <v>82174.740000000005</v>
      </c>
      <c r="L1098">
        <v>726757.68</v>
      </c>
      <c r="M1098">
        <f t="shared" si="34"/>
        <v>726757.68</v>
      </c>
      <c r="N1098">
        <f t="shared" si="35"/>
        <v>1</v>
      </c>
      <c r="O1098">
        <v>4</v>
      </c>
      <c r="P1098">
        <v>889.7</v>
      </c>
      <c r="Q1098" s="2">
        <v>-1.8E-3</v>
      </c>
      <c r="R1098" s="2">
        <v>5.5100000000000003E-2</v>
      </c>
      <c r="S1098" t="s">
        <v>19</v>
      </c>
    </row>
    <row r="1099" spans="1:19">
      <c r="A1099" t="s">
        <v>428</v>
      </c>
      <c r="B1099" t="s">
        <v>18</v>
      </c>
      <c r="C1099" s="1">
        <v>40991</v>
      </c>
      <c r="D1099">
        <v>1</v>
      </c>
      <c r="E1099" s="1">
        <v>41001</v>
      </c>
      <c r="F1099">
        <v>1.07</v>
      </c>
      <c r="G1099" s="2">
        <v>7.0000000000000007E-2</v>
      </c>
      <c r="H1099">
        <v>5712.2</v>
      </c>
      <c r="I1099" s="2">
        <v>6.9099999999999995E-2</v>
      </c>
      <c r="J1099">
        <v>79009</v>
      </c>
      <c r="K1099">
        <v>82675.02</v>
      </c>
      <c r="L1099">
        <v>732469.88</v>
      </c>
      <c r="M1099">
        <f t="shared" si="34"/>
        <v>732469.88</v>
      </c>
      <c r="N1099">
        <f t="shared" si="35"/>
        <v>1</v>
      </c>
      <c r="O1099">
        <v>7</v>
      </c>
      <c r="P1099">
        <v>816.03</v>
      </c>
      <c r="Q1099" s="2">
        <v>-4.4999999999999998E-2</v>
      </c>
      <c r="R1099" s="2">
        <v>0.14000000000000001</v>
      </c>
      <c r="S1099" t="s">
        <v>19</v>
      </c>
    </row>
    <row r="1100" spans="1:19">
      <c r="A1100" t="s">
        <v>429</v>
      </c>
      <c r="B1100" t="s">
        <v>18</v>
      </c>
      <c r="C1100" s="1">
        <v>40994</v>
      </c>
      <c r="D1100">
        <v>1.71007</v>
      </c>
      <c r="E1100" s="1">
        <v>41002</v>
      </c>
      <c r="F1100">
        <v>1.38365</v>
      </c>
      <c r="G1100" s="2">
        <v>-0.19089999999999999</v>
      </c>
      <c r="H1100">
        <v>-2235.33</v>
      </c>
      <c r="I1100" s="2">
        <v>-0.1898</v>
      </c>
      <c r="J1100">
        <v>6536</v>
      </c>
      <c r="K1100">
        <v>11775</v>
      </c>
      <c r="L1100">
        <v>730234.55</v>
      </c>
      <c r="M1100">
        <f t="shared" si="34"/>
        <v>732469.88</v>
      </c>
      <c r="N1100">
        <f t="shared" si="35"/>
        <v>2</v>
      </c>
      <c r="O1100">
        <v>7</v>
      </c>
      <c r="P1100">
        <v>-319.33</v>
      </c>
      <c r="Q1100" s="2">
        <v>-0.23080000000000001</v>
      </c>
      <c r="R1100" s="2">
        <v>4.8399999999999999E-2</v>
      </c>
      <c r="S1100" t="s">
        <v>19</v>
      </c>
    </row>
    <row r="1101" spans="1:19">
      <c r="A1101" t="s">
        <v>276</v>
      </c>
      <c r="B1101" t="s">
        <v>18</v>
      </c>
      <c r="C1101" s="1">
        <v>41003</v>
      </c>
      <c r="D1101">
        <v>1.5249999999999999</v>
      </c>
      <c r="E1101" s="1">
        <v>41012</v>
      </c>
      <c r="F1101">
        <v>1.61046</v>
      </c>
      <c r="G1101" s="2">
        <v>5.6000000000000001E-2</v>
      </c>
      <c r="H1101">
        <v>4721.66</v>
      </c>
      <c r="I1101" s="2">
        <v>5.6899999999999999E-2</v>
      </c>
      <c r="J1101">
        <v>53061</v>
      </c>
      <c r="K1101">
        <v>83021.89</v>
      </c>
      <c r="L1101">
        <v>745256.26</v>
      </c>
      <c r="M1101">
        <f t="shared" si="34"/>
        <v>745256.26</v>
      </c>
      <c r="N1101">
        <f t="shared" si="35"/>
        <v>1</v>
      </c>
      <c r="O1101">
        <v>6</v>
      </c>
      <c r="P1101">
        <v>786.94</v>
      </c>
      <c r="Q1101" s="2">
        <v>-4.3700000000000003E-2</v>
      </c>
      <c r="R1101" s="2">
        <v>5.6000000000000001E-2</v>
      </c>
      <c r="S1101" t="s">
        <v>19</v>
      </c>
    </row>
    <row r="1102" spans="1:19">
      <c r="A1102" t="s">
        <v>66</v>
      </c>
      <c r="B1102" t="s">
        <v>18</v>
      </c>
      <c r="C1102" s="1">
        <v>41004</v>
      </c>
      <c r="D1102">
        <v>4.9400000000000004</v>
      </c>
      <c r="E1102" s="1">
        <v>41012</v>
      </c>
      <c r="F1102">
        <v>5.02956</v>
      </c>
      <c r="G1102" s="2">
        <v>1.8100000000000002E-2</v>
      </c>
      <c r="H1102">
        <v>1513.58</v>
      </c>
      <c r="I1102" s="2">
        <v>1.8200000000000001E-2</v>
      </c>
      <c r="J1102">
        <v>16318</v>
      </c>
      <c r="K1102">
        <v>83021.19</v>
      </c>
      <c r="L1102">
        <v>746769.84</v>
      </c>
      <c r="M1102">
        <f t="shared" si="34"/>
        <v>746769.84</v>
      </c>
      <c r="N1102">
        <f t="shared" si="35"/>
        <v>1</v>
      </c>
      <c r="O1102">
        <v>5</v>
      </c>
      <c r="P1102">
        <v>302.72000000000003</v>
      </c>
      <c r="Q1102" s="2">
        <v>-2.24E-2</v>
      </c>
      <c r="R1102" s="2">
        <v>1.8100000000000002E-2</v>
      </c>
      <c r="S1102" t="s">
        <v>19</v>
      </c>
    </row>
    <row r="1103" spans="1:19">
      <c r="A1103" t="s">
        <v>428</v>
      </c>
      <c r="B1103" t="s">
        <v>18</v>
      </c>
      <c r="C1103" s="1">
        <v>41004</v>
      </c>
      <c r="D1103">
        <v>0.85</v>
      </c>
      <c r="E1103" s="1">
        <v>41010</v>
      </c>
      <c r="F1103">
        <v>1.0049999999999999</v>
      </c>
      <c r="G1103" s="2">
        <v>0.18240000000000001</v>
      </c>
      <c r="H1103">
        <v>10300.049999999999</v>
      </c>
      <c r="I1103" s="2">
        <v>0.1812</v>
      </c>
      <c r="J1103">
        <v>64932</v>
      </c>
      <c r="K1103">
        <v>56842.44</v>
      </c>
      <c r="L1103">
        <v>740534.6</v>
      </c>
      <c r="M1103">
        <f t="shared" si="34"/>
        <v>746769.84</v>
      </c>
      <c r="N1103">
        <f t="shared" si="35"/>
        <v>2</v>
      </c>
      <c r="O1103">
        <v>3</v>
      </c>
      <c r="P1103">
        <v>3433.35</v>
      </c>
      <c r="Q1103" s="2">
        <v>-1.18E-2</v>
      </c>
      <c r="R1103" s="2">
        <v>0.21179999999999999</v>
      </c>
      <c r="S1103" t="s">
        <v>19</v>
      </c>
    </row>
    <row r="1104" spans="1:19">
      <c r="A1104" t="s">
        <v>430</v>
      </c>
      <c r="B1104" t="s">
        <v>18</v>
      </c>
      <c r="C1104" s="1">
        <v>41010</v>
      </c>
      <c r="D1104">
        <v>2.58</v>
      </c>
      <c r="E1104" s="1">
        <v>41016</v>
      </c>
      <c r="F1104">
        <v>2.82</v>
      </c>
      <c r="G1104" s="2">
        <v>9.2999999999999999E-2</v>
      </c>
      <c r="H1104">
        <v>7852.15</v>
      </c>
      <c r="I1104" s="2">
        <v>9.3399999999999997E-2</v>
      </c>
      <c r="J1104">
        <v>31647</v>
      </c>
      <c r="K1104">
        <v>84066.08</v>
      </c>
      <c r="L1104">
        <v>754622</v>
      </c>
      <c r="M1104">
        <f t="shared" si="34"/>
        <v>754622</v>
      </c>
      <c r="N1104">
        <f t="shared" si="35"/>
        <v>1</v>
      </c>
      <c r="O1104">
        <v>5</v>
      </c>
      <c r="P1104">
        <v>1570.43</v>
      </c>
      <c r="Q1104" s="2">
        <v>-1.9400000000000001E-2</v>
      </c>
      <c r="R1104" s="2">
        <v>0.1047</v>
      </c>
      <c r="S1104" t="s">
        <v>19</v>
      </c>
    </row>
    <row r="1105" spans="1:19">
      <c r="A1105" t="s">
        <v>389</v>
      </c>
      <c r="B1105" t="s">
        <v>18</v>
      </c>
      <c r="C1105" s="1">
        <v>41010</v>
      </c>
      <c r="D1105">
        <v>0.43</v>
      </c>
      <c r="E1105" s="1">
        <v>41018</v>
      </c>
      <c r="F1105">
        <v>0.45078699999999999</v>
      </c>
      <c r="G1105" s="2">
        <v>4.8300000000000003E-2</v>
      </c>
      <c r="H1105">
        <v>2436.71</v>
      </c>
      <c r="I1105" s="2">
        <v>4.8399999999999999E-2</v>
      </c>
      <c r="J1105">
        <v>113794</v>
      </c>
      <c r="K1105">
        <v>50379.79</v>
      </c>
      <c r="L1105">
        <v>757058.71</v>
      </c>
      <c r="M1105">
        <f t="shared" si="34"/>
        <v>757058.71</v>
      </c>
      <c r="N1105">
        <f t="shared" si="35"/>
        <v>1</v>
      </c>
      <c r="O1105">
        <v>7</v>
      </c>
      <c r="P1105">
        <v>348.1</v>
      </c>
      <c r="Q1105" s="2">
        <v>-2.1499999999999998E-2</v>
      </c>
      <c r="R1105" s="2">
        <v>6.5799999999999997E-2</v>
      </c>
      <c r="S1105" t="s">
        <v>19</v>
      </c>
    </row>
    <row r="1106" spans="1:19">
      <c r="A1106" t="s">
        <v>321</v>
      </c>
      <c r="B1106" t="s">
        <v>18</v>
      </c>
      <c r="C1106" s="1">
        <v>41016</v>
      </c>
      <c r="D1106">
        <v>1.26</v>
      </c>
      <c r="E1106" s="1">
        <v>41022</v>
      </c>
      <c r="F1106">
        <v>1.33</v>
      </c>
      <c r="G1106" s="2">
        <v>5.5599999999999997E-2</v>
      </c>
      <c r="H1106">
        <v>4723.26</v>
      </c>
      <c r="I1106" s="2">
        <v>5.5300000000000002E-2</v>
      </c>
      <c r="J1106">
        <v>65189</v>
      </c>
      <c r="K1106">
        <v>85374.38</v>
      </c>
      <c r="L1106">
        <v>761781.97</v>
      </c>
      <c r="M1106">
        <f t="shared" si="34"/>
        <v>761781.97</v>
      </c>
      <c r="N1106">
        <f t="shared" si="35"/>
        <v>1</v>
      </c>
      <c r="O1106">
        <v>5</v>
      </c>
      <c r="P1106">
        <v>944.65</v>
      </c>
      <c r="Q1106" s="2">
        <v>-8.7300000000000003E-2</v>
      </c>
      <c r="R1106" s="2">
        <v>0.1111</v>
      </c>
      <c r="S1106" t="s">
        <v>19</v>
      </c>
    </row>
    <row r="1107" spans="1:19">
      <c r="A1107" t="s">
        <v>418</v>
      </c>
      <c r="B1107" t="s">
        <v>18</v>
      </c>
      <c r="C1107" s="1">
        <v>41023</v>
      </c>
      <c r="D1107">
        <v>1.21</v>
      </c>
      <c r="E1107" s="1">
        <v>41026</v>
      </c>
      <c r="F1107">
        <v>1.3149999999999999</v>
      </c>
      <c r="G1107" s="2">
        <v>8.6800000000000002E-2</v>
      </c>
      <c r="H1107">
        <v>4373.68</v>
      </c>
      <c r="I1107" s="2">
        <v>8.7300000000000003E-2</v>
      </c>
      <c r="J1107">
        <v>40189</v>
      </c>
      <c r="K1107">
        <v>50126.45</v>
      </c>
      <c r="L1107">
        <v>766155.66</v>
      </c>
      <c r="M1107">
        <f t="shared" si="34"/>
        <v>766155.66</v>
      </c>
      <c r="N1107">
        <f t="shared" si="35"/>
        <v>1</v>
      </c>
      <c r="O1107">
        <v>3</v>
      </c>
      <c r="P1107">
        <v>1457.89</v>
      </c>
      <c r="Q1107" s="2">
        <v>-1.6500000000000001E-2</v>
      </c>
      <c r="R1107" s="2">
        <v>8.6800000000000002E-2</v>
      </c>
      <c r="S1107" t="s">
        <v>19</v>
      </c>
    </row>
    <row r="1108" spans="1:19">
      <c r="A1108" t="s">
        <v>431</v>
      </c>
      <c r="B1108" t="s">
        <v>18</v>
      </c>
      <c r="C1108" s="1">
        <v>41025</v>
      </c>
      <c r="D1108">
        <v>0.57999999999999996</v>
      </c>
      <c r="E1108" s="1">
        <v>41032</v>
      </c>
      <c r="F1108">
        <v>0.584762</v>
      </c>
      <c r="G1108" s="2">
        <v>8.2000000000000007E-3</v>
      </c>
      <c r="H1108">
        <v>690.79</v>
      </c>
      <c r="I1108" s="2">
        <v>8.0000000000000002E-3</v>
      </c>
      <c r="J1108">
        <v>142825</v>
      </c>
      <c r="K1108">
        <v>86094.05</v>
      </c>
      <c r="L1108">
        <v>766846.45</v>
      </c>
      <c r="M1108">
        <f t="shared" si="34"/>
        <v>766846.45</v>
      </c>
      <c r="N1108">
        <f t="shared" si="35"/>
        <v>1</v>
      </c>
      <c r="O1108">
        <v>6</v>
      </c>
      <c r="P1108">
        <v>115.13</v>
      </c>
      <c r="Q1108" s="2">
        <v>-6.08E-2</v>
      </c>
      <c r="R1108" s="2">
        <v>3.5799999999999998E-2</v>
      </c>
      <c r="S1108" t="s">
        <v>19</v>
      </c>
    </row>
    <row r="1109" spans="1:19">
      <c r="A1109" t="s">
        <v>432</v>
      </c>
      <c r="B1109" t="s">
        <v>18</v>
      </c>
      <c r="C1109" s="1">
        <v>41025</v>
      </c>
      <c r="D1109">
        <v>0.76500000000000001</v>
      </c>
      <c r="E1109" s="1">
        <v>41037</v>
      </c>
      <c r="F1109">
        <v>0.64258400000000004</v>
      </c>
      <c r="G1109" s="2">
        <v>-0.16</v>
      </c>
      <c r="H1109">
        <v>-8785.91</v>
      </c>
      <c r="I1109" s="2">
        <v>-0.15720000000000001</v>
      </c>
      <c r="J1109">
        <v>70302</v>
      </c>
      <c r="K1109">
        <v>55894.62</v>
      </c>
      <c r="L1109">
        <v>758060.54</v>
      </c>
      <c r="M1109">
        <f t="shared" si="34"/>
        <v>766846.45</v>
      </c>
      <c r="N1109">
        <f t="shared" si="35"/>
        <v>2</v>
      </c>
      <c r="O1109">
        <v>9</v>
      </c>
      <c r="P1109">
        <v>-976.21</v>
      </c>
      <c r="Q1109" s="2">
        <v>-0.2122</v>
      </c>
      <c r="R1109" s="2">
        <v>3.1099999999999999E-2</v>
      </c>
      <c r="S1109" t="s">
        <v>19</v>
      </c>
    </row>
    <row r="1110" spans="1:19">
      <c r="A1110" t="s">
        <v>433</v>
      </c>
      <c r="B1110" t="s">
        <v>18</v>
      </c>
      <c r="C1110" s="1">
        <v>41025</v>
      </c>
      <c r="D1110">
        <v>3.64</v>
      </c>
      <c r="E1110" s="1">
        <v>41038</v>
      </c>
      <c r="F1110">
        <v>3.3468</v>
      </c>
      <c r="G1110" s="2">
        <v>-8.0500000000000002E-2</v>
      </c>
      <c r="H1110">
        <v>-6762.99</v>
      </c>
      <c r="I1110" s="2">
        <v>-7.8600000000000003E-2</v>
      </c>
      <c r="J1110">
        <v>22757</v>
      </c>
      <c r="K1110">
        <v>86090.91</v>
      </c>
      <c r="L1110">
        <v>751297.54</v>
      </c>
      <c r="M1110">
        <f t="shared" si="34"/>
        <v>766846.45</v>
      </c>
      <c r="N1110">
        <f t="shared" si="35"/>
        <v>3</v>
      </c>
      <c r="O1110">
        <v>10</v>
      </c>
      <c r="P1110">
        <v>-676.3</v>
      </c>
      <c r="Q1110" s="2">
        <v>-0.12809999999999999</v>
      </c>
      <c r="R1110" s="2">
        <v>2.5899999999999999E-2</v>
      </c>
      <c r="S1110" t="s">
        <v>19</v>
      </c>
    </row>
    <row r="1111" spans="1:19">
      <c r="A1111" t="s">
        <v>365</v>
      </c>
      <c r="B1111" t="s">
        <v>18</v>
      </c>
      <c r="C1111" s="1">
        <v>41036</v>
      </c>
      <c r="D1111">
        <v>2.7615400000000001</v>
      </c>
      <c r="E1111" s="1">
        <v>41040</v>
      </c>
      <c r="F1111">
        <v>2.8662100000000001</v>
      </c>
      <c r="G1111" s="2">
        <v>3.7900000000000003E-2</v>
      </c>
      <c r="H1111">
        <v>3178.18</v>
      </c>
      <c r="I1111" s="2">
        <v>3.7400000000000003E-2</v>
      </c>
      <c r="J1111">
        <v>30220</v>
      </c>
      <c r="K1111">
        <v>85081.1</v>
      </c>
      <c r="L1111">
        <v>757525.31</v>
      </c>
      <c r="M1111">
        <f t="shared" si="34"/>
        <v>766846.45</v>
      </c>
      <c r="N1111">
        <f t="shared" si="35"/>
        <v>4</v>
      </c>
      <c r="O1111">
        <v>5</v>
      </c>
      <c r="P1111">
        <v>635.64</v>
      </c>
      <c r="Q1111" s="2">
        <v>-1.7500000000000002E-2</v>
      </c>
      <c r="R1111" s="2">
        <v>6.1199999999999997E-2</v>
      </c>
      <c r="S1111" t="s">
        <v>19</v>
      </c>
    </row>
    <row r="1112" spans="1:19">
      <c r="A1112" t="s">
        <v>174</v>
      </c>
      <c r="B1112" t="s">
        <v>18</v>
      </c>
      <c r="C1112" s="1">
        <v>41036</v>
      </c>
      <c r="D1112">
        <v>14.833500000000001</v>
      </c>
      <c r="E1112" s="1">
        <v>41039</v>
      </c>
      <c r="F1112">
        <v>15.3749</v>
      </c>
      <c r="G1112" s="2">
        <v>3.6499999999999998E-2</v>
      </c>
      <c r="H1112">
        <v>3049.59</v>
      </c>
      <c r="I1112" s="2">
        <v>3.5799999999999998E-2</v>
      </c>
      <c r="J1112">
        <v>5626</v>
      </c>
      <c r="K1112">
        <v>85080.53</v>
      </c>
      <c r="L1112">
        <v>754347.13</v>
      </c>
      <c r="M1112">
        <f t="shared" si="34"/>
        <v>766846.45</v>
      </c>
      <c r="N1112">
        <f t="shared" si="35"/>
        <v>5</v>
      </c>
      <c r="O1112">
        <v>4</v>
      </c>
      <c r="P1112">
        <v>762.4</v>
      </c>
      <c r="Q1112" s="2">
        <v>-9.7000000000000003E-3</v>
      </c>
      <c r="R1112" s="2">
        <v>5.3499999999999999E-2</v>
      </c>
      <c r="S1112" t="s">
        <v>19</v>
      </c>
    </row>
    <row r="1113" spans="1:19">
      <c r="A1113" t="s">
        <v>434</v>
      </c>
      <c r="B1113" t="s">
        <v>18</v>
      </c>
      <c r="C1113" s="1">
        <v>41036</v>
      </c>
      <c r="D1113">
        <v>1.21</v>
      </c>
      <c r="E1113" s="1">
        <v>41045</v>
      </c>
      <c r="F1113">
        <v>1.2202500000000001</v>
      </c>
      <c r="G1113" s="2">
        <v>8.5000000000000006E-3</v>
      </c>
      <c r="H1113">
        <v>323.76</v>
      </c>
      <c r="I1113" s="2">
        <v>8.0000000000000002E-3</v>
      </c>
      <c r="J1113">
        <v>32978</v>
      </c>
      <c r="K1113">
        <v>40681.49</v>
      </c>
      <c r="L1113">
        <v>757849.06</v>
      </c>
      <c r="M1113">
        <f t="shared" si="34"/>
        <v>766846.45</v>
      </c>
      <c r="N1113">
        <f t="shared" si="35"/>
        <v>6</v>
      </c>
      <c r="O1113">
        <v>8</v>
      </c>
      <c r="P1113">
        <v>40.47</v>
      </c>
      <c r="Q1113" s="2">
        <v>-9.5999999999999992E-3</v>
      </c>
      <c r="R1113" s="2">
        <v>4.0099999999999997E-2</v>
      </c>
      <c r="S1113" t="s">
        <v>19</v>
      </c>
    </row>
    <row r="1114" spans="1:19">
      <c r="A1114" t="s">
        <v>124</v>
      </c>
      <c r="B1114" t="s">
        <v>18</v>
      </c>
      <c r="C1114" s="1">
        <v>41038</v>
      </c>
      <c r="D1114">
        <v>0.84</v>
      </c>
      <c r="E1114" s="1">
        <v>41050</v>
      </c>
      <c r="F1114">
        <v>0.67223500000000003</v>
      </c>
      <c r="G1114" s="2">
        <v>-0.19969999999999999</v>
      </c>
      <c r="H1114">
        <v>-16824.09</v>
      </c>
      <c r="I1114" s="2">
        <v>-0.19550000000000001</v>
      </c>
      <c r="J1114">
        <v>101935</v>
      </c>
      <c r="K1114">
        <v>86070.65</v>
      </c>
      <c r="L1114">
        <v>746048.87</v>
      </c>
      <c r="M1114">
        <f t="shared" si="34"/>
        <v>766846.45</v>
      </c>
      <c r="N1114">
        <f t="shared" si="35"/>
        <v>7</v>
      </c>
      <c r="O1114">
        <v>9</v>
      </c>
      <c r="P1114">
        <v>-1869.34</v>
      </c>
      <c r="Q1114" s="2">
        <v>-0.23449999999999999</v>
      </c>
      <c r="R1114" s="2">
        <v>4.3799999999999999E-2</v>
      </c>
      <c r="S1114" t="s">
        <v>19</v>
      </c>
    </row>
    <row r="1115" spans="1:19">
      <c r="A1115" t="s">
        <v>435</v>
      </c>
      <c r="B1115" t="s">
        <v>18</v>
      </c>
      <c r="C1115" s="1">
        <v>41038</v>
      </c>
      <c r="D1115">
        <v>2.81</v>
      </c>
      <c r="E1115" s="1">
        <v>41046</v>
      </c>
      <c r="F1115">
        <v>2.7147299999999999</v>
      </c>
      <c r="G1115" s="2">
        <v>-3.39E-2</v>
      </c>
      <c r="H1115">
        <v>-1974.14</v>
      </c>
      <c r="I1115" s="2">
        <v>-3.3599999999999998E-2</v>
      </c>
      <c r="J1115">
        <v>20777</v>
      </c>
      <c r="K1115">
        <v>58686.96</v>
      </c>
      <c r="L1115">
        <v>757629.08</v>
      </c>
      <c r="M1115">
        <f t="shared" si="34"/>
        <v>766846.45</v>
      </c>
      <c r="N1115">
        <f t="shared" si="35"/>
        <v>8</v>
      </c>
      <c r="O1115">
        <v>7</v>
      </c>
      <c r="P1115">
        <v>-282.02</v>
      </c>
      <c r="Q1115" s="2">
        <v>-6.7500000000000004E-2</v>
      </c>
      <c r="R1115" s="2">
        <v>8.8999999999999999E-3</v>
      </c>
      <c r="S1115" t="s">
        <v>19</v>
      </c>
    </row>
    <row r="1116" spans="1:19">
      <c r="A1116" t="s">
        <v>374</v>
      </c>
      <c r="B1116" t="s">
        <v>18</v>
      </c>
      <c r="C1116" s="1">
        <v>41038</v>
      </c>
      <c r="D1116">
        <v>5.28</v>
      </c>
      <c r="E1116" s="1">
        <v>41052</v>
      </c>
      <c r="F1116">
        <v>4.9033800000000003</v>
      </c>
      <c r="G1116" s="2">
        <v>-7.1300000000000002E-2</v>
      </c>
      <c r="H1116">
        <v>-6001.96</v>
      </c>
      <c r="I1116" s="2">
        <v>-6.9699999999999998E-2</v>
      </c>
      <c r="J1116">
        <v>16216</v>
      </c>
      <c r="K1116">
        <v>86065.7</v>
      </c>
      <c r="L1116">
        <v>740046.91</v>
      </c>
      <c r="M1116">
        <f t="shared" si="34"/>
        <v>766846.45</v>
      </c>
      <c r="N1116">
        <f t="shared" si="35"/>
        <v>9</v>
      </c>
      <c r="O1116">
        <v>11</v>
      </c>
      <c r="P1116">
        <v>-545.63</v>
      </c>
      <c r="Q1116" s="2">
        <v>-0.14530000000000001</v>
      </c>
      <c r="R1116" s="2">
        <v>1.7000000000000001E-2</v>
      </c>
      <c r="S1116" t="s">
        <v>19</v>
      </c>
    </row>
    <row r="1117" spans="1:19">
      <c r="A1117" t="s">
        <v>238</v>
      </c>
      <c r="B1117" t="s">
        <v>18</v>
      </c>
      <c r="C1117" s="1">
        <v>41039</v>
      </c>
      <c r="D1117">
        <v>1.4095599999999999</v>
      </c>
      <c r="E1117" s="1">
        <v>41052</v>
      </c>
      <c r="F1117">
        <v>1.32013</v>
      </c>
      <c r="G1117" s="2">
        <v>-6.3399999999999998E-2</v>
      </c>
      <c r="H1117">
        <v>-5256.03</v>
      </c>
      <c r="I1117" s="2">
        <v>-6.1800000000000001E-2</v>
      </c>
      <c r="J1117">
        <v>59787</v>
      </c>
      <c r="K1117">
        <v>84998.23</v>
      </c>
      <c r="L1117">
        <v>734790.88</v>
      </c>
      <c r="M1117">
        <f t="shared" si="34"/>
        <v>766846.45</v>
      </c>
      <c r="N1117">
        <f t="shared" si="35"/>
        <v>10</v>
      </c>
      <c r="O1117">
        <v>10</v>
      </c>
      <c r="P1117">
        <v>-525.6</v>
      </c>
      <c r="Q1117" s="2">
        <v>-9.3700000000000006E-2</v>
      </c>
      <c r="R1117" s="2">
        <v>3.32E-2</v>
      </c>
      <c r="S1117" t="s">
        <v>19</v>
      </c>
    </row>
    <row r="1118" spans="1:19">
      <c r="A1118" t="s">
        <v>271</v>
      </c>
      <c r="B1118" t="s">
        <v>18</v>
      </c>
      <c r="C1118" s="1">
        <v>41039</v>
      </c>
      <c r="D1118">
        <v>6.14</v>
      </c>
      <c r="E1118" s="1">
        <v>41045</v>
      </c>
      <c r="F1118">
        <v>6.2695999999999996</v>
      </c>
      <c r="G1118" s="2">
        <v>2.1100000000000001E-2</v>
      </c>
      <c r="H1118">
        <v>1754.16</v>
      </c>
      <c r="I1118" s="2">
        <v>2.06E-2</v>
      </c>
      <c r="J1118">
        <v>13725</v>
      </c>
      <c r="K1118">
        <v>84996.23</v>
      </c>
      <c r="L1118">
        <v>759603.22</v>
      </c>
      <c r="M1118">
        <f t="shared" si="34"/>
        <v>766846.45</v>
      </c>
      <c r="N1118">
        <f t="shared" si="35"/>
        <v>11</v>
      </c>
      <c r="O1118">
        <v>5</v>
      </c>
      <c r="P1118">
        <v>350.83</v>
      </c>
      <c r="Q1118" s="2">
        <v>-1.3100000000000001E-2</v>
      </c>
      <c r="R1118" s="2">
        <v>2.7099999999999999E-2</v>
      </c>
      <c r="S1118" t="s">
        <v>19</v>
      </c>
    </row>
    <row r="1119" spans="1:19">
      <c r="A1119" t="s">
        <v>436</v>
      </c>
      <c r="B1119" t="s">
        <v>18</v>
      </c>
      <c r="C1119" s="1">
        <v>41039</v>
      </c>
      <c r="D1119">
        <v>0.64</v>
      </c>
      <c r="E1119" s="1">
        <v>41052</v>
      </c>
      <c r="F1119">
        <v>0.55500000000000005</v>
      </c>
      <c r="G1119" s="2">
        <v>-0.1328</v>
      </c>
      <c r="H1119">
        <v>-10281.85</v>
      </c>
      <c r="I1119" s="2">
        <v>-0.1293</v>
      </c>
      <c r="J1119">
        <v>123187</v>
      </c>
      <c r="K1119">
        <v>79517.7</v>
      </c>
      <c r="L1119">
        <v>724509.02</v>
      </c>
      <c r="M1119">
        <f t="shared" si="34"/>
        <v>766846.45</v>
      </c>
      <c r="N1119">
        <f t="shared" si="35"/>
        <v>12</v>
      </c>
      <c r="O1119">
        <v>10</v>
      </c>
      <c r="P1119">
        <v>-1028.19</v>
      </c>
      <c r="Q1119" s="2">
        <v>-0.1875</v>
      </c>
      <c r="R1119" s="2">
        <v>7.0300000000000001E-2</v>
      </c>
      <c r="S1119" t="s">
        <v>19</v>
      </c>
    </row>
    <row r="1120" spans="1:19">
      <c r="A1120" t="s">
        <v>437</v>
      </c>
      <c r="B1120" t="s">
        <v>18</v>
      </c>
      <c r="C1120" s="1">
        <v>41043</v>
      </c>
      <c r="D1120">
        <v>1.7350000000000001</v>
      </c>
      <c r="E1120" s="1">
        <v>41047</v>
      </c>
      <c r="F1120">
        <v>1.7549300000000001</v>
      </c>
      <c r="G1120" s="2">
        <v>1.15E-2</v>
      </c>
      <c r="H1120">
        <v>750.63</v>
      </c>
      <c r="I1120" s="2">
        <v>1.12E-2</v>
      </c>
      <c r="J1120">
        <v>38683</v>
      </c>
      <c r="K1120">
        <v>66826.41</v>
      </c>
      <c r="L1120">
        <v>758379.7</v>
      </c>
      <c r="M1120">
        <f t="shared" si="34"/>
        <v>766846.45</v>
      </c>
      <c r="N1120">
        <f t="shared" si="35"/>
        <v>13</v>
      </c>
      <c r="O1120">
        <v>5</v>
      </c>
      <c r="P1120">
        <v>150.13</v>
      </c>
      <c r="Q1120" s="2">
        <v>-1.5900000000000001E-2</v>
      </c>
      <c r="R1120" s="2">
        <v>2.9700000000000001E-2</v>
      </c>
      <c r="S1120" t="s">
        <v>19</v>
      </c>
    </row>
    <row r="1121" spans="1:19">
      <c r="A1121" t="s">
        <v>438</v>
      </c>
      <c r="B1121" t="s">
        <v>18</v>
      </c>
      <c r="C1121" s="1">
        <v>41044</v>
      </c>
      <c r="D1121">
        <v>1.08</v>
      </c>
      <c r="E1121" s="1">
        <v>41047</v>
      </c>
      <c r="F1121">
        <v>1.13666</v>
      </c>
      <c r="G1121" s="2">
        <v>5.2499999999999998E-2</v>
      </c>
      <c r="H1121">
        <v>4493.26</v>
      </c>
      <c r="I1121" s="2">
        <v>5.21E-2</v>
      </c>
      <c r="J1121">
        <v>80382</v>
      </c>
      <c r="K1121">
        <v>86196.19</v>
      </c>
      <c r="L1121">
        <v>762872.96</v>
      </c>
      <c r="M1121">
        <f t="shared" si="34"/>
        <v>766846.45</v>
      </c>
      <c r="N1121">
        <f t="shared" si="35"/>
        <v>14</v>
      </c>
      <c r="O1121">
        <v>4</v>
      </c>
      <c r="P1121">
        <v>1123.31</v>
      </c>
      <c r="Q1121" s="2">
        <v>-3.9100000000000003E-2</v>
      </c>
      <c r="R1121" s="2">
        <v>9.3600000000000003E-2</v>
      </c>
      <c r="S1121" t="s">
        <v>19</v>
      </c>
    </row>
    <row r="1122" spans="1:19">
      <c r="A1122" t="s">
        <v>228</v>
      </c>
      <c r="B1122" t="s">
        <v>18</v>
      </c>
      <c r="C1122" s="1">
        <v>41045</v>
      </c>
      <c r="D1122">
        <v>1.64558</v>
      </c>
      <c r="E1122" s="1">
        <v>41052</v>
      </c>
      <c r="F1122">
        <v>1.6783999999999999</v>
      </c>
      <c r="G1122" s="2">
        <v>1.9900000000000001E-2</v>
      </c>
      <c r="H1122">
        <v>1328.82</v>
      </c>
      <c r="I1122" s="2">
        <v>1.9599999999999999E-2</v>
      </c>
      <c r="J1122">
        <v>41656</v>
      </c>
      <c r="K1122">
        <v>67952.09</v>
      </c>
      <c r="L1122">
        <v>725837.84</v>
      </c>
      <c r="M1122">
        <f t="shared" si="34"/>
        <v>766846.45</v>
      </c>
      <c r="N1122">
        <f t="shared" si="35"/>
        <v>15</v>
      </c>
      <c r="O1122">
        <v>6</v>
      </c>
      <c r="P1122">
        <v>221.47</v>
      </c>
      <c r="Q1122" s="2">
        <v>-4.8399999999999999E-2</v>
      </c>
      <c r="R1122" s="2">
        <v>3.9899999999999998E-2</v>
      </c>
      <c r="S1122" t="s">
        <v>19</v>
      </c>
    </row>
    <row r="1123" spans="1:19">
      <c r="A1123" t="s">
        <v>247</v>
      </c>
      <c r="B1123" t="s">
        <v>18</v>
      </c>
      <c r="C1123" s="1">
        <v>41046</v>
      </c>
      <c r="D1123">
        <v>2.96</v>
      </c>
      <c r="E1123" s="1">
        <v>41052</v>
      </c>
      <c r="F1123">
        <v>2.94156</v>
      </c>
      <c r="G1123" s="2">
        <v>-6.1999999999999998E-3</v>
      </c>
      <c r="H1123">
        <v>-521.6</v>
      </c>
      <c r="I1123" s="2">
        <v>-6.3E-3</v>
      </c>
      <c r="J1123">
        <v>28181</v>
      </c>
      <c r="K1123">
        <v>82514.87</v>
      </c>
      <c r="L1123">
        <v>725316.24</v>
      </c>
      <c r="M1123">
        <f t="shared" si="34"/>
        <v>766846.45</v>
      </c>
      <c r="N1123">
        <f t="shared" si="35"/>
        <v>16</v>
      </c>
      <c r="O1123">
        <v>5</v>
      </c>
      <c r="P1123">
        <v>-104.32</v>
      </c>
      <c r="Q1123" s="2">
        <v>-6.0600000000000001E-2</v>
      </c>
      <c r="R1123" s="2">
        <v>1.67E-2</v>
      </c>
      <c r="S1123" t="s">
        <v>19</v>
      </c>
    </row>
    <row r="1124" spans="1:19">
      <c r="A1124" t="s">
        <v>25</v>
      </c>
      <c r="B1124" t="s">
        <v>18</v>
      </c>
      <c r="C1124" s="1">
        <v>41047</v>
      </c>
      <c r="D1124">
        <v>16.3338</v>
      </c>
      <c r="E1124" s="1">
        <v>41059</v>
      </c>
      <c r="F1124">
        <v>16.042400000000001</v>
      </c>
      <c r="G1124" s="2">
        <v>-1.78E-2</v>
      </c>
      <c r="H1124">
        <v>-1511.01</v>
      </c>
      <c r="I1124" s="2">
        <v>-1.7999999999999999E-2</v>
      </c>
      <c r="J1124">
        <v>5228</v>
      </c>
      <c r="K1124">
        <v>83949.88</v>
      </c>
      <c r="L1124">
        <v>740177.11</v>
      </c>
      <c r="M1124">
        <f t="shared" si="34"/>
        <v>766846.45</v>
      </c>
      <c r="N1124">
        <f t="shared" si="35"/>
        <v>17</v>
      </c>
      <c r="O1124">
        <v>9</v>
      </c>
      <c r="P1124">
        <v>-167.89</v>
      </c>
      <c r="Q1124" s="2">
        <v>-3.3799999999999997E-2</v>
      </c>
      <c r="R1124" s="2">
        <v>8.5800000000000001E-2</v>
      </c>
      <c r="S1124" t="s">
        <v>19</v>
      </c>
    </row>
    <row r="1125" spans="1:19">
      <c r="A1125" t="s">
        <v>223</v>
      </c>
      <c r="B1125" t="s">
        <v>18</v>
      </c>
      <c r="C1125" s="1">
        <v>41050</v>
      </c>
      <c r="D1125">
        <v>0.91500000000000004</v>
      </c>
      <c r="E1125" s="1">
        <v>41052</v>
      </c>
      <c r="F1125">
        <v>0.98072899999999996</v>
      </c>
      <c r="G1125" s="2">
        <v>7.1800000000000003E-2</v>
      </c>
      <c r="H1125">
        <v>4524.71</v>
      </c>
      <c r="I1125" s="2">
        <v>7.0900000000000005E-2</v>
      </c>
      <c r="J1125">
        <v>70373</v>
      </c>
      <c r="K1125">
        <v>63811.77</v>
      </c>
      <c r="L1125">
        <v>732590.95</v>
      </c>
      <c r="M1125">
        <f t="shared" si="34"/>
        <v>766846.45</v>
      </c>
      <c r="N1125">
        <f t="shared" si="35"/>
        <v>18</v>
      </c>
      <c r="O1125">
        <v>3</v>
      </c>
      <c r="P1125">
        <v>1508.24</v>
      </c>
      <c r="Q1125" s="2">
        <v>-2.0000000000000001E-4</v>
      </c>
      <c r="R1125" s="2">
        <v>8.4500000000000006E-2</v>
      </c>
      <c r="S1125" t="s">
        <v>19</v>
      </c>
    </row>
    <row r="1126" spans="1:19">
      <c r="A1126" t="s">
        <v>379</v>
      </c>
      <c r="B1126" t="s">
        <v>18</v>
      </c>
      <c r="C1126" s="1">
        <v>41050</v>
      </c>
      <c r="D1126">
        <v>1.83003</v>
      </c>
      <c r="E1126" s="1">
        <v>41052</v>
      </c>
      <c r="F1126">
        <v>1.9812700000000001</v>
      </c>
      <c r="G1126" s="2">
        <v>8.2600000000000007E-2</v>
      </c>
      <c r="H1126">
        <v>6641.11</v>
      </c>
      <c r="I1126" s="2">
        <v>8.1600000000000006E-2</v>
      </c>
      <c r="J1126">
        <v>44851</v>
      </c>
      <c r="K1126">
        <v>81340.05</v>
      </c>
      <c r="L1126">
        <v>741688.13</v>
      </c>
      <c r="M1126">
        <f t="shared" si="34"/>
        <v>766846.45</v>
      </c>
      <c r="N1126">
        <f t="shared" si="35"/>
        <v>19</v>
      </c>
      <c r="O1126">
        <v>3</v>
      </c>
      <c r="P1126">
        <v>2213.6999999999998</v>
      </c>
      <c r="Q1126" s="2">
        <v>-4.1000000000000003E-3</v>
      </c>
      <c r="R1126" s="2">
        <v>9.0899999999999995E-2</v>
      </c>
      <c r="S1126" t="s">
        <v>19</v>
      </c>
    </row>
    <row r="1127" spans="1:19">
      <c r="A1127" t="s">
        <v>439</v>
      </c>
      <c r="B1127" t="s">
        <v>18</v>
      </c>
      <c r="C1127" s="1">
        <v>41050</v>
      </c>
      <c r="D1127">
        <v>3.88</v>
      </c>
      <c r="E1127" s="1">
        <v>41052</v>
      </c>
      <c r="F1127">
        <v>3.9989499999999998</v>
      </c>
      <c r="G1127" s="2">
        <v>3.0700000000000002E-2</v>
      </c>
      <c r="H1127">
        <v>2456.06</v>
      </c>
      <c r="I1127" s="2">
        <v>3.0200000000000001E-2</v>
      </c>
      <c r="J1127">
        <v>21154</v>
      </c>
      <c r="K1127">
        <v>81338.820000000007</v>
      </c>
      <c r="L1127">
        <v>735047.01</v>
      </c>
      <c r="M1127">
        <f t="shared" si="34"/>
        <v>766846.45</v>
      </c>
      <c r="N1127">
        <f t="shared" si="35"/>
        <v>20</v>
      </c>
      <c r="O1127">
        <v>3</v>
      </c>
      <c r="P1127">
        <v>818.69</v>
      </c>
      <c r="Q1127" s="2">
        <v>-1.7299999999999999E-2</v>
      </c>
      <c r="R1127" s="2">
        <v>4.2099999999999999E-2</v>
      </c>
      <c r="S1127" t="s">
        <v>19</v>
      </c>
    </row>
    <row r="1128" spans="1:19">
      <c r="A1128" t="s">
        <v>301</v>
      </c>
      <c r="B1128" t="s">
        <v>18</v>
      </c>
      <c r="C1128" s="1">
        <v>41050</v>
      </c>
      <c r="D1128">
        <v>4.28</v>
      </c>
      <c r="E1128" s="1">
        <v>41052</v>
      </c>
      <c r="F1128">
        <v>4.4711699999999999</v>
      </c>
      <c r="G1128" s="2">
        <v>4.4699999999999997E-2</v>
      </c>
      <c r="H1128">
        <v>2750</v>
      </c>
      <c r="I1128" s="2">
        <v>4.3999999999999997E-2</v>
      </c>
      <c r="J1128">
        <v>14731</v>
      </c>
      <c r="K1128">
        <v>62481.24</v>
      </c>
      <c r="L1128">
        <v>728066.24</v>
      </c>
      <c r="M1128">
        <f t="shared" si="34"/>
        <v>766846.45</v>
      </c>
      <c r="N1128">
        <f t="shared" si="35"/>
        <v>21</v>
      </c>
      <c r="O1128">
        <v>3</v>
      </c>
      <c r="P1128">
        <v>916.67</v>
      </c>
      <c r="Q1128" s="2">
        <v>-1.03E-2</v>
      </c>
      <c r="R1128" s="2">
        <v>4.4699999999999997E-2</v>
      </c>
      <c r="S1128" t="s">
        <v>19</v>
      </c>
    </row>
    <row r="1129" spans="1:19">
      <c r="A1129" t="s">
        <v>141</v>
      </c>
      <c r="B1129" t="s">
        <v>18</v>
      </c>
      <c r="C1129" s="1">
        <v>41059</v>
      </c>
      <c r="D1129">
        <v>2.48</v>
      </c>
      <c r="E1129" s="1">
        <v>41068</v>
      </c>
      <c r="F1129">
        <v>2.4900000000000002</v>
      </c>
      <c r="G1129" s="2">
        <v>4.0000000000000001E-3</v>
      </c>
      <c r="H1129">
        <v>333.57</v>
      </c>
      <c r="I1129" s="2">
        <v>4.0000000000000001E-3</v>
      </c>
      <c r="J1129">
        <v>34938</v>
      </c>
      <c r="K1129">
        <v>84090.17</v>
      </c>
      <c r="L1129">
        <v>740510.68</v>
      </c>
      <c r="M1129">
        <f t="shared" si="34"/>
        <v>766846.45</v>
      </c>
      <c r="N1129">
        <f t="shared" si="35"/>
        <v>22</v>
      </c>
      <c r="O1129">
        <v>8</v>
      </c>
      <c r="P1129">
        <v>41.7</v>
      </c>
      <c r="Q1129" s="2">
        <v>-2.0199999999999999E-2</v>
      </c>
      <c r="R1129" s="2">
        <v>1.21E-2</v>
      </c>
      <c r="S1129" t="s">
        <v>19</v>
      </c>
    </row>
    <row r="1130" spans="1:19">
      <c r="A1130" t="s">
        <v>409</v>
      </c>
      <c r="B1130" t="s">
        <v>18</v>
      </c>
      <c r="C1130" s="1">
        <v>41102</v>
      </c>
      <c r="D1130">
        <v>2.83</v>
      </c>
      <c r="E1130" s="1">
        <v>41110</v>
      </c>
      <c r="F1130">
        <v>2.75712</v>
      </c>
      <c r="G1130" s="2">
        <v>-2.58E-2</v>
      </c>
      <c r="H1130">
        <v>-2237.6999999999998</v>
      </c>
      <c r="I1130" s="2">
        <v>-2.6599999999999999E-2</v>
      </c>
      <c r="J1130">
        <v>29295</v>
      </c>
      <c r="K1130">
        <v>84048.94</v>
      </c>
      <c r="L1130">
        <v>738272.99</v>
      </c>
      <c r="M1130">
        <f t="shared" si="34"/>
        <v>766846.45</v>
      </c>
      <c r="N1130">
        <f t="shared" si="35"/>
        <v>23</v>
      </c>
      <c r="O1130">
        <v>7</v>
      </c>
      <c r="P1130">
        <v>-319.67</v>
      </c>
      <c r="Q1130" s="2">
        <v>-9.3799999999999994E-2</v>
      </c>
      <c r="R1130" s="2">
        <v>5.1999999999999998E-3</v>
      </c>
      <c r="S1130" t="s">
        <v>19</v>
      </c>
    </row>
    <row r="1131" spans="1:19">
      <c r="A1131" t="s">
        <v>218</v>
      </c>
      <c r="B1131" t="s">
        <v>18</v>
      </c>
      <c r="C1131" s="1">
        <v>41134</v>
      </c>
      <c r="D1131">
        <v>20.99</v>
      </c>
      <c r="E1131" s="1">
        <v>41136</v>
      </c>
      <c r="F1131">
        <v>21.604600000000001</v>
      </c>
      <c r="G1131" s="2">
        <v>2.93E-2</v>
      </c>
      <c r="H1131">
        <v>2435.19</v>
      </c>
      <c r="I1131" s="2">
        <v>2.9100000000000001E-2</v>
      </c>
      <c r="J1131">
        <v>3796</v>
      </c>
      <c r="K1131">
        <v>83821.3</v>
      </c>
      <c r="L1131">
        <v>740708.17</v>
      </c>
      <c r="M1131">
        <f t="shared" si="34"/>
        <v>766846.45</v>
      </c>
      <c r="N1131">
        <f t="shared" si="35"/>
        <v>24</v>
      </c>
      <c r="O1131">
        <v>3</v>
      </c>
      <c r="P1131">
        <v>811.73</v>
      </c>
      <c r="Q1131" s="2">
        <v>-1.14E-2</v>
      </c>
      <c r="R1131" s="2">
        <v>2.93E-2</v>
      </c>
      <c r="S1131" t="s">
        <v>19</v>
      </c>
    </row>
    <row r="1132" spans="1:19">
      <c r="A1132" t="s">
        <v>430</v>
      </c>
      <c r="B1132" t="s">
        <v>18</v>
      </c>
      <c r="C1132" s="1">
        <v>41148</v>
      </c>
      <c r="D1132">
        <v>2.78</v>
      </c>
      <c r="E1132" s="1">
        <v>41155</v>
      </c>
      <c r="F1132">
        <v>2.77</v>
      </c>
      <c r="G1132" s="2">
        <v>-3.5999999999999999E-3</v>
      </c>
      <c r="H1132">
        <v>-313.3</v>
      </c>
      <c r="I1132" s="2">
        <v>-3.7000000000000002E-3</v>
      </c>
      <c r="J1132">
        <v>29173</v>
      </c>
      <c r="K1132">
        <v>84069.23</v>
      </c>
      <c r="L1132">
        <v>740394.87</v>
      </c>
      <c r="M1132">
        <f t="shared" si="34"/>
        <v>766846.45</v>
      </c>
      <c r="N1132">
        <f t="shared" si="35"/>
        <v>25</v>
      </c>
      <c r="O1132">
        <v>6</v>
      </c>
      <c r="P1132">
        <v>-52.22</v>
      </c>
      <c r="Q1132" s="2">
        <v>-6.4699999999999994E-2</v>
      </c>
      <c r="R1132" s="2">
        <v>2.8799999999999999E-2</v>
      </c>
      <c r="S1132" t="s">
        <v>19</v>
      </c>
    </row>
    <row r="1133" spans="1:19">
      <c r="A1133" t="s">
        <v>271</v>
      </c>
      <c r="B1133" t="s">
        <v>18</v>
      </c>
      <c r="C1133" s="1">
        <v>41157</v>
      </c>
      <c r="D1133">
        <v>6.22</v>
      </c>
      <c r="E1133" s="1">
        <v>41163</v>
      </c>
      <c r="F1133">
        <v>6.2067500000000004</v>
      </c>
      <c r="G1133" s="2">
        <v>-2.0999999999999999E-3</v>
      </c>
      <c r="H1133">
        <v>-193.53</v>
      </c>
      <c r="I1133" s="2">
        <v>-2.3E-3</v>
      </c>
      <c r="J1133">
        <v>13255</v>
      </c>
      <c r="K1133">
        <v>84037.3</v>
      </c>
      <c r="L1133">
        <v>740201.34</v>
      </c>
      <c r="M1133">
        <f t="shared" si="34"/>
        <v>766846.45</v>
      </c>
      <c r="N1133">
        <f t="shared" si="35"/>
        <v>26</v>
      </c>
      <c r="O1133">
        <v>5</v>
      </c>
      <c r="P1133">
        <v>-38.71</v>
      </c>
      <c r="Q1133" s="2">
        <v>-1.8499999999999999E-2</v>
      </c>
      <c r="R1133" s="2">
        <v>2.9100000000000001E-2</v>
      </c>
      <c r="S1133" t="s">
        <v>19</v>
      </c>
    </row>
    <row r="1134" spans="1:19">
      <c r="A1134" t="s">
        <v>180</v>
      </c>
      <c r="B1134" t="s">
        <v>18</v>
      </c>
      <c r="C1134" s="1">
        <v>41169</v>
      </c>
      <c r="D1134">
        <v>7.6</v>
      </c>
      <c r="E1134" s="1">
        <v>41173</v>
      </c>
      <c r="F1134">
        <v>7.6066900000000004</v>
      </c>
      <c r="G1134" s="2">
        <v>8.9999999999999998E-4</v>
      </c>
      <c r="H1134">
        <v>61.72</v>
      </c>
      <c r="I1134" s="2">
        <v>6.9999999999999999E-4</v>
      </c>
      <c r="J1134">
        <v>10557</v>
      </c>
      <c r="K1134">
        <v>84012.18</v>
      </c>
      <c r="L1134">
        <v>740263.06</v>
      </c>
      <c r="M1134">
        <f t="shared" si="34"/>
        <v>766846.45</v>
      </c>
      <c r="N1134">
        <f t="shared" si="35"/>
        <v>27</v>
      </c>
      <c r="O1134">
        <v>5</v>
      </c>
      <c r="P1134">
        <v>12.34</v>
      </c>
      <c r="Q1134" s="2">
        <v>-2.41E-2</v>
      </c>
      <c r="R1134" s="2">
        <v>1.4E-2</v>
      </c>
      <c r="S1134" t="s">
        <v>19</v>
      </c>
    </row>
    <row r="1135" spans="1:19">
      <c r="A1135" t="s">
        <v>301</v>
      </c>
      <c r="B1135" t="s">
        <v>18</v>
      </c>
      <c r="C1135" s="1">
        <v>41177</v>
      </c>
      <c r="D1135">
        <v>5.29</v>
      </c>
      <c r="E1135" s="1">
        <v>41180</v>
      </c>
      <c r="F1135">
        <v>5.6289600000000002</v>
      </c>
      <c r="G1135" s="2">
        <v>6.4100000000000004E-2</v>
      </c>
      <c r="H1135">
        <v>5404.21</v>
      </c>
      <c r="I1135" s="2">
        <v>6.4299999999999996E-2</v>
      </c>
      <c r="J1135">
        <v>15298</v>
      </c>
      <c r="K1135">
        <v>84025.91</v>
      </c>
      <c r="L1135">
        <v>750385.28</v>
      </c>
      <c r="M1135">
        <f t="shared" si="34"/>
        <v>766846.45</v>
      </c>
      <c r="N1135">
        <f t="shared" si="35"/>
        <v>28</v>
      </c>
      <c r="O1135">
        <v>4</v>
      </c>
      <c r="P1135">
        <v>1351.05</v>
      </c>
      <c r="Q1135" s="2">
        <v>-7.1000000000000004E-3</v>
      </c>
      <c r="R1135" s="2">
        <v>6.4100000000000004E-2</v>
      </c>
      <c r="S1135" t="s">
        <v>19</v>
      </c>
    </row>
    <row r="1136" spans="1:19">
      <c r="A1136" t="s">
        <v>440</v>
      </c>
      <c r="B1136" t="s">
        <v>18</v>
      </c>
      <c r="C1136" s="1">
        <v>41177</v>
      </c>
      <c r="D1136">
        <v>2.68</v>
      </c>
      <c r="E1136" s="1">
        <v>41180</v>
      </c>
      <c r="F1136">
        <v>2.8299699999999999</v>
      </c>
      <c r="G1136" s="2">
        <v>5.6000000000000001E-2</v>
      </c>
      <c r="H1136">
        <v>4718.01</v>
      </c>
      <c r="I1136" s="2">
        <v>5.62E-2</v>
      </c>
      <c r="J1136">
        <v>30196</v>
      </c>
      <c r="K1136">
        <v>84024.72</v>
      </c>
      <c r="L1136">
        <v>744981.08</v>
      </c>
      <c r="M1136">
        <f t="shared" si="34"/>
        <v>766846.45</v>
      </c>
      <c r="N1136">
        <f t="shared" si="35"/>
        <v>29</v>
      </c>
      <c r="O1136">
        <v>4</v>
      </c>
      <c r="P1136">
        <v>1179.5</v>
      </c>
      <c r="Q1136" s="2">
        <v>-1.4200000000000001E-2</v>
      </c>
      <c r="R1136" s="2">
        <v>5.6000000000000001E-2</v>
      </c>
      <c r="S1136" t="s">
        <v>19</v>
      </c>
    </row>
    <row r="1137" spans="1:19">
      <c r="A1137" t="s">
        <v>392</v>
      </c>
      <c r="B1137" t="s">
        <v>18</v>
      </c>
      <c r="C1137" s="1">
        <v>41178</v>
      </c>
      <c r="D1137">
        <v>6.44</v>
      </c>
      <c r="E1137" s="1">
        <v>41185</v>
      </c>
      <c r="F1137">
        <v>6.5109199999999996</v>
      </c>
      <c r="G1137" s="2">
        <v>1.0999999999999999E-2</v>
      </c>
      <c r="H1137">
        <v>905.79</v>
      </c>
      <c r="I1137" s="2">
        <v>1.0800000000000001E-2</v>
      </c>
      <c r="J1137">
        <v>12608</v>
      </c>
      <c r="K1137">
        <v>84191.63</v>
      </c>
      <c r="L1137">
        <v>756799.26</v>
      </c>
      <c r="M1137">
        <f t="shared" si="34"/>
        <v>766846.45</v>
      </c>
      <c r="N1137">
        <f t="shared" si="35"/>
        <v>30</v>
      </c>
      <c r="O1137">
        <v>6</v>
      </c>
      <c r="P1137">
        <v>150.96</v>
      </c>
      <c r="Q1137" s="2">
        <v>-2.3300000000000001E-2</v>
      </c>
      <c r="R1137" s="2">
        <v>1.47E-2</v>
      </c>
      <c r="S1137" t="s">
        <v>19</v>
      </c>
    </row>
    <row r="1138" spans="1:19">
      <c r="A1138" t="s">
        <v>339</v>
      </c>
      <c r="B1138" t="s">
        <v>18</v>
      </c>
      <c r="C1138" s="1">
        <v>41179</v>
      </c>
      <c r="D1138">
        <v>5.62</v>
      </c>
      <c r="E1138" s="1">
        <v>41183</v>
      </c>
      <c r="F1138">
        <v>5.99</v>
      </c>
      <c r="G1138" s="2">
        <v>6.5799999999999997E-2</v>
      </c>
      <c r="H1138">
        <v>5508.18</v>
      </c>
      <c r="I1138" s="2">
        <v>6.5299999999999997E-2</v>
      </c>
      <c r="J1138">
        <v>14376</v>
      </c>
      <c r="K1138">
        <v>84388.41</v>
      </c>
      <c r="L1138">
        <v>755893.47</v>
      </c>
      <c r="M1138">
        <f t="shared" si="34"/>
        <v>766846.45</v>
      </c>
      <c r="N1138">
        <f t="shared" si="35"/>
        <v>31</v>
      </c>
      <c r="O1138">
        <v>3</v>
      </c>
      <c r="P1138">
        <v>1836.06</v>
      </c>
      <c r="Q1138" s="2">
        <v>0</v>
      </c>
      <c r="R1138" s="2">
        <v>9.9599999999999994E-2</v>
      </c>
      <c r="S1138" t="s">
        <v>19</v>
      </c>
    </row>
    <row r="1139" spans="1:19">
      <c r="A1139" t="s">
        <v>425</v>
      </c>
      <c r="B1139" t="s">
        <v>18</v>
      </c>
      <c r="C1139" s="1">
        <v>41193</v>
      </c>
      <c r="D1139">
        <v>6.12</v>
      </c>
      <c r="E1139" s="1">
        <v>41206</v>
      </c>
      <c r="F1139">
        <v>5.4034399999999998</v>
      </c>
      <c r="G1139" s="2">
        <v>-0.1171</v>
      </c>
      <c r="H1139">
        <v>-10041.41</v>
      </c>
      <c r="I1139" s="2">
        <v>-0.1172</v>
      </c>
      <c r="J1139">
        <v>13642</v>
      </c>
      <c r="K1139">
        <v>85676.45</v>
      </c>
      <c r="L1139">
        <v>746757.84</v>
      </c>
      <c r="M1139">
        <f t="shared" si="34"/>
        <v>766846.45</v>
      </c>
      <c r="N1139">
        <f t="shared" si="35"/>
        <v>32</v>
      </c>
      <c r="O1139">
        <v>10</v>
      </c>
      <c r="P1139">
        <v>-1004.14</v>
      </c>
      <c r="Q1139" s="2">
        <v>-0.1171</v>
      </c>
      <c r="R1139" s="2">
        <v>9.2999999999999992E-3</v>
      </c>
      <c r="S1139" t="s">
        <v>19</v>
      </c>
    </row>
    <row r="1140" spans="1:19">
      <c r="A1140" t="s">
        <v>441</v>
      </c>
      <c r="B1140" t="s">
        <v>18</v>
      </c>
      <c r="C1140" s="1">
        <v>41193</v>
      </c>
      <c r="D1140">
        <v>0.85</v>
      </c>
      <c r="E1140" s="1">
        <v>41208</v>
      </c>
      <c r="F1140">
        <v>0.79</v>
      </c>
      <c r="G1140" s="2">
        <v>-7.0599999999999996E-2</v>
      </c>
      <c r="H1140">
        <v>-6102.41</v>
      </c>
      <c r="I1140" s="2">
        <v>-7.1199999999999999E-2</v>
      </c>
      <c r="J1140">
        <v>98226</v>
      </c>
      <c r="K1140">
        <v>85679.59</v>
      </c>
      <c r="L1140">
        <v>740655.44</v>
      </c>
      <c r="M1140">
        <f t="shared" si="34"/>
        <v>766846.45</v>
      </c>
      <c r="N1140">
        <f t="shared" si="35"/>
        <v>33</v>
      </c>
      <c r="O1140">
        <v>12</v>
      </c>
      <c r="P1140">
        <v>-508.53</v>
      </c>
      <c r="Q1140" s="2">
        <v>-0.13289999999999999</v>
      </c>
      <c r="R1140" s="2">
        <v>7.0599999999999996E-2</v>
      </c>
      <c r="S1140" t="s">
        <v>19</v>
      </c>
    </row>
    <row r="1141" spans="1:19">
      <c r="A1141" t="s">
        <v>252</v>
      </c>
      <c r="B1141" t="s">
        <v>18</v>
      </c>
      <c r="C1141" s="1">
        <v>41205</v>
      </c>
      <c r="D1141">
        <v>14.38</v>
      </c>
      <c r="E1141" s="1">
        <v>41214</v>
      </c>
      <c r="F1141">
        <v>14.259399999999999</v>
      </c>
      <c r="G1141" s="2">
        <v>-8.3999999999999995E-3</v>
      </c>
      <c r="H1141">
        <v>-725.95</v>
      </c>
      <c r="I1141" s="2">
        <v>-8.6E-3</v>
      </c>
      <c r="J1141">
        <v>5705</v>
      </c>
      <c r="K1141">
        <v>84170.89</v>
      </c>
      <c r="L1141">
        <v>740294.93</v>
      </c>
      <c r="M1141">
        <f t="shared" si="34"/>
        <v>766846.45</v>
      </c>
      <c r="N1141">
        <f t="shared" si="35"/>
        <v>34</v>
      </c>
      <c r="O1141">
        <v>8</v>
      </c>
      <c r="P1141">
        <v>-90.74</v>
      </c>
      <c r="Q1141" s="2">
        <v>-2.63E-2</v>
      </c>
      <c r="R1141" s="2">
        <v>1.3299999999999999E-2</v>
      </c>
      <c r="S1141" t="s">
        <v>19</v>
      </c>
    </row>
    <row r="1142" spans="1:19">
      <c r="A1142" t="s">
        <v>136</v>
      </c>
      <c r="B1142" t="s">
        <v>18</v>
      </c>
      <c r="C1142" s="1">
        <v>41207</v>
      </c>
      <c r="D1142">
        <v>4.8935100000000002E-2</v>
      </c>
      <c r="E1142" s="1">
        <v>41212</v>
      </c>
      <c r="F1142">
        <v>4.9100400000000002E-2</v>
      </c>
      <c r="G1142" s="2">
        <v>3.3999999999999998E-3</v>
      </c>
      <c r="H1142">
        <v>270.57</v>
      </c>
      <c r="I1142" s="2">
        <v>3.2000000000000002E-3</v>
      </c>
      <c r="J1142" s="3">
        <v>1654920</v>
      </c>
      <c r="K1142">
        <v>83688.58</v>
      </c>
      <c r="L1142">
        <v>740926</v>
      </c>
      <c r="M1142">
        <f t="shared" si="34"/>
        <v>766846.45</v>
      </c>
      <c r="N1142">
        <f t="shared" si="35"/>
        <v>35</v>
      </c>
      <c r="O1142">
        <v>4</v>
      </c>
      <c r="P1142">
        <v>67.64</v>
      </c>
      <c r="Q1142" s="2">
        <v>-2.3599999999999999E-2</v>
      </c>
      <c r="R1142" s="2">
        <v>1.01E-2</v>
      </c>
      <c r="S1142" t="s">
        <v>19</v>
      </c>
    </row>
    <row r="1143" spans="1:19">
      <c r="A1143" t="s">
        <v>442</v>
      </c>
      <c r="B1143" t="s">
        <v>18</v>
      </c>
      <c r="C1143" s="1">
        <v>41207</v>
      </c>
      <c r="D1143">
        <v>0.53500000000000003</v>
      </c>
      <c r="E1143" s="1">
        <v>41214</v>
      </c>
      <c r="F1143">
        <v>0.54</v>
      </c>
      <c r="G1143" s="2">
        <v>9.2999999999999992E-3</v>
      </c>
      <c r="H1143">
        <v>773.31</v>
      </c>
      <c r="I1143" s="2">
        <v>9.1999999999999998E-3</v>
      </c>
      <c r="J1143">
        <v>151371</v>
      </c>
      <c r="K1143">
        <v>83688.33</v>
      </c>
      <c r="L1143">
        <v>742267.02</v>
      </c>
      <c r="M1143">
        <f t="shared" si="34"/>
        <v>766846.45</v>
      </c>
      <c r="N1143">
        <f t="shared" si="35"/>
        <v>36</v>
      </c>
      <c r="O1143">
        <v>6</v>
      </c>
      <c r="P1143">
        <v>128.88999999999999</v>
      </c>
      <c r="Q1143" s="2">
        <v>-1.8700000000000001E-2</v>
      </c>
      <c r="R1143" s="2">
        <v>3.7400000000000003E-2</v>
      </c>
      <c r="S1143" t="s">
        <v>19</v>
      </c>
    </row>
    <row r="1144" spans="1:19">
      <c r="A1144" t="s">
        <v>386</v>
      </c>
      <c r="B1144" t="s">
        <v>18</v>
      </c>
      <c r="C1144" s="1">
        <v>41207</v>
      </c>
      <c r="D1144">
        <v>3.47</v>
      </c>
      <c r="E1144" s="1">
        <v>41214</v>
      </c>
      <c r="F1144">
        <v>3.52</v>
      </c>
      <c r="G1144" s="2">
        <v>1.44E-2</v>
      </c>
      <c r="H1144">
        <v>1198.78</v>
      </c>
      <c r="I1144" s="2">
        <v>1.43E-2</v>
      </c>
      <c r="J1144">
        <v>23338</v>
      </c>
      <c r="K1144">
        <v>83687.7</v>
      </c>
      <c r="L1144">
        <v>741493.71</v>
      </c>
      <c r="M1144">
        <f t="shared" si="34"/>
        <v>766846.45</v>
      </c>
      <c r="N1144">
        <f t="shared" si="35"/>
        <v>37</v>
      </c>
      <c r="O1144">
        <v>6</v>
      </c>
      <c r="P1144">
        <v>199.8</v>
      </c>
      <c r="Q1144" s="2">
        <v>-3.4599999999999999E-2</v>
      </c>
      <c r="R1144" s="2">
        <v>2.0199999999999999E-2</v>
      </c>
      <c r="S1144" t="s">
        <v>19</v>
      </c>
    </row>
    <row r="1145" spans="1:19">
      <c r="A1145" t="s">
        <v>314</v>
      </c>
      <c r="B1145" t="s">
        <v>18</v>
      </c>
      <c r="C1145" s="1">
        <v>41208</v>
      </c>
      <c r="D1145">
        <v>1.08</v>
      </c>
      <c r="E1145" s="1">
        <v>41213</v>
      </c>
      <c r="F1145">
        <v>1.08646</v>
      </c>
      <c r="G1145" s="2">
        <v>6.0000000000000001E-3</v>
      </c>
      <c r="H1145">
        <v>94.88</v>
      </c>
      <c r="I1145" s="2">
        <v>5.3E-3</v>
      </c>
      <c r="J1145">
        <v>15977</v>
      </c>
      <c r="K1145">
        <v>17886.7</v>
      </c>
      <c r="L1145">
        <v>741020.88</v>
      </c>
      <c r="M1145">
        <f t="shared" si="34"/>
        <v>766846.45</v>
      </c>
      <c r="N1145">
        <f t="shared" si="35"/>
        <v>38</v>
      </c>
      <c r="O1145">
        <v>4</v>
      </c>
      <c r="P1145">
        <v>23.72</v>
      </c>
      <c r="Q1145" s="2">
        <v>-1.0500000000000001E-2</v>
      </c>
      <c r="R1145" s="2">
        <v>3.9E-2</v>
      </c>
      <c r="S1145" t="s">
        <v>19</v>
      </c>
    </row>
    <row r="1146" spans="1:19">
      <c r="A1146" t="s">
        <v>47</v>
      </c>
      <c r="B1146" t="s">
        <v>18</v>
      </c>
      <c r="C1146" s="1">
        <v>41211</v>
      </c>
      <c r="D1146">
        <v>11.7845</v>
      </c>
      <c r="E1146" s="1">
        <v>41220</v>
      </c>
      <c r="F1146">
        <v>11.721299999999999</v>
      </c>
      <c r="G1146" s="2">
        <v>-5.4000000000000003E-3</v>
      </c>
      <c r="H1146">
        <v>-466.84</v>
      </c>
      <c r="I1146" s="2">
        <v>-5.5999999999999999E-3</v>
      </c>
      <c r="J1146">
        <v>6899</v>
      </c>
      <c r="K1146">
        <v>83967.74</v>
      </c>
      <c r="L1146">
        <v>741800.18</v>
      </c>
      <c r="M1146">
        <f t="shared" si="34"/>
        <v>766846.45</v>
      </c>
      <c r="N1146">
        <f t="shared" si="35"/>
        <v>39</v>
      </c>
      <c r="O1146">
        <v>8</v>
      </c>
      <c r="P1146">
        <v>-58.35</v>
      </c>
      <c r="Q1146" s="2">
        <v>-2.07E-2</v>
      </c>
      <c r="R1146" s="2">
        <v>1.61E-2</v>
      </c>
      <c r="S1146" t="s">
        <v>19</v>
      </c>
    </row>
    <row r="1147" spans="1:19">
      <c r="A1147" t="s">
        <v>403</v>
      </c>
      <c r="B1147" t="s">
        <v>18</v>
      </c>
      <c r="C1147" s="1">
        <v>41218</v>
      </c>
      <c r="D1147">
        <v>1.1200000000000001</v>
      </c>
      <c r="E1147" s="1">
        <v>41221</v>
      </c>
      <c r="F1147">
        <v>1.15649</v>
      </c>
      <c r="G1147" s="2">
        <v>3.2599999999999997E-2</v>
      </c>
      <c r="H1147">
        <v>540.62</v>
      </c>
      <c r="I1147" s="2">
        <v>3.2000000000000001E-2</v>
      </c>
      <c r="J1147">
        <v>14553</v>
      </c>
      <c r="K1147">
        <v>16886.14</v>
      </c>
      <c r="L1147">
        <v>742340.8</v>
      </c>
      <c r="M1147">
        <f t="shared" si="34"/>
        <v>766846.45</v>
      </c>
      <c r="N1147">
        <f t="shared" si="35"/>
        <v>40</v>
      </c>
      <c r="O1147">
        <v>4</v>
      </c>
      <c r="P1147">
        <v>135.16</v>
      </c>
      <c r="Q1147" s="2">
        <v>-3.32E-2</v>
      </c>
      <c r="R1147" s="2">
        <v>4.8000000000000001E-2</v>
      </c>
      <c r="S1147" t="s">
        <v>19</v>
      </c>
    </row>
    <row r="1148" spans="1:19">
      <c r="A1148" t="s">
        <v>443</v>
      </c>
      <c r="B1148" t="s">
        <v>18</v>
      </c>
      <c r="C1148" s="1">
        <v>41222</v>
      </c>
      <c r="D1148">
        <v>2.25</v>
      </c>
      <c r="E1148" s="1">
        <v>41227</v>
      </c>
      <c r="F1148">
        <v>2.2896399999999999</v>
      </c>
      <c r="G1148" s="2">
        <v>1.7600000000000001E-2</v>
      </c>
      <c r="H1148">
        <v>1479.49</v>
      </c>
      <c r="I1148" s="2">
        <v>1.7600000000000001E-2</v>
      </c>
      <c r="J1148">
        <v>36059</v>
      </c>
      <c r="K1148">
        <v>84232.02</v>
      </c>
      <c r="L1148">
        <v>743820.29</v>
      </c>
      <c r="M1148">
        <f t="shared" si="34"/>
        <v>766846.45</v>
      </c>
      <c r="N1148">
        <f t="shared" si="35"/>
        <v>41</v>
      </c>
      <c r="O1148">
        <v>4</v>
      </c>
      <c r="P1148">
        <v>369.87</v>
      </c>
      <c r="Q1148" s="2">
        <v>-2.3E-3</v>
      </c>
      <c r="R1148" s="2">
        <v>2.9600000000000001E-2</v>
      </c>
      <c r="S1148" t="s">
        <v>19</v>
      </c>
    </row>
    <row r="1149" spans="1:19">
      <c r="A1149" t="s">
        <v>63</v>
      </c>
      <c r="B1149" t="s">
        <v>18</v>
      </c>
      <c r="C1149" s="1">
        <v>41227</v>
      </c>
      <c r="D1149">
        <v>7</v>
      </c>
      <c r="E1149" s="1">
        <v>41232</v>
      </c>
      <c r="F1149">
        <v>7.3104100000000001</v>
      </c>
      <c r="G1149" s="2">
        <v>4.4299999999999999E-2</v>
      </c>
      <c r="H1149">
        <v>3721.44</v>
      </c>
      <c r="I1149" s="2">
        <v>4.41E-2</v>
      </c>
      <c r="J1149">
        <v>11631</v>
      </c>
      <c r="K1149">
        <v>84413.15</v>
      </c>
      <c r="L1149">
        <v>747541.74</v>
      </c>
      <c r="M1149">
        <f t="shared" si="34"/>
        <v>766846.45</v>
      </c>
      <c r="N1149">
        <f t="shared" si="35"/>
        <v>42</v>
      </c>
      <c r="O1149">
        <v>4</v>
      </c>
      <c r="P1149">
        <v>930.36</v>
      </c>
      <c r="Q1149" s="2">
        <v>-9.5999999999999992E-3</v>
      </c>
      <c r="R1149" s="2">
        <v>4.4299999999999999E-2</v>
      </c>
      <c r="S1149" t="s">
        <v>19</v>
      </c>
    </row>
    <row r="1150" spans="1:19">
      <c r="A1150" t="s">
        <v>182</v>
      </c>
      <c r="B1150" t="s">
        <v>18</v>
      </c>
      <c r="C1150" s="1">
        <v>41227</v>
      </c>
      <c r="D1150">
        <v>3.54</v>
      </c>
      <c r="E1150" s="1">
        <v>41236</v>
      </c>
      <c r="F1150">
        <v>3.5145499999999998</v>
      </c>
      <c r="G1150" s="2">
        <v>-7.1999999999999998E-3</v>
      </c>
      <c r="H1150">
        <v>-619.97</v>
      </c>
      <c r="I1150" s="2">
        <v>-7.3000000000000001E-3</v>
      </c>
      <c r="J1150">
        <v>22999</v>
      </c>
      <c r="K1150">
        <v>84412.59</v>
      </c>
      <c r="L1150">
        <v>750377.9</v>
      </c>
      <c r="M1150">
        <f t="shared" si="34"/>
        <v>766846.45</v>
      </c>
      <c r="N1150">
        <f t="shared" si="35"/>
        <v>43</v>
      </c>
      <c r="O1150">
        <v>8</v>
      </c>
      <c r="P1150">
        <v>-77.5</v>
      </c>
      <c r="Q1150" s="2">
        <v>-7.1999999999999998E-3</v>
      </c>
      <c r="R1150" s="2">
        <v>1.54E-2</v>
      </c>
      <c r="S1150" t="s">
        <v>19</v>
      </c>
    </row>
    <row r="1151" spans="1:19">
      <c r="A1151" t="s">
        <v>444</v>
      </c>
      <c r="B1151" t="s">
        <v>18</v>
      </c>
      <c r="C1151" s="1">
        <v>41229</v>
      </c>
      <c r="D1151">
        <v>1.53</v>
      </c>
      <c r="E1151" s="1">
        <v>41235</v>
      </c>
      <c r="F1151">
        <v>1.5449999999999999</v>
      </c>
      <c r="G1151" s="2">
        <v>9.7999999999999997E-3</v>
      </c>
      <c r="H1151">
        <v>232.56</v>
      </c>
      <c r="I1151" s="2">
        <v>9.2999999999999992E-3</v>
      </c>
      <c r="J1151">
        <v>15730</v>
      </c>
      <c r="K1151">
        <v>24887.58</v>
      </c>
      <c r="L1151">
        <v>750997.86</v>
      </c>
      <c r="M1151">
        <f t="shared" si="34"/>
        <v>766846.45</v>
      </c>
      <c r="N1151">
        <f t="shared" si="35"/>
        <v>44</v>
      </c>
      <c r="O1151">
        <v>5</v>
      </c>
      <c r="P1151">
        <v>46.51</v>
      </c>
      <c r="Q1151" s="2">
        <v>-3.3E-3</v>
      </c>
      <c r="R1151" s="2">
        <v>5.8799999999999998E-2</v>
      </c>
      <c r="S1151" t="s">
        <v>19</v>
      </c>
    </row>
    <row r="1152" spans="1:19">
      <c r="A1152" t="s">
        <v>102</v>
      </c>
      <c r="B1152" t="s">
        <v>18</v>
      </c>
      <c r="C1152" s="1">
        <v>41229</v>
      </c>
      <c r="D1152">
        <v>2.65</v>
      </c>
      <c r="E1152" s="1">
        <v>41233</v>
      </c>
      <c r="F1152">
        <v>2.70024</v>
      </c>
      <c r="G1152" s="2">
        <v>1.9E-2</v>
      </c>
      <c r="H1152">
        <v>1600.4</v>
      </c>
      <c r="I1152" s="2">
        <v>1.89E-2</v>
      </c>
      <c r="J1152">
        <v>30831</v>
      </c>
      <c r="K1152">
        <v>84488.19</v>
      </c>
      <c r="L1152">
        <v>750765.3</v>
      </c>
      <c r="M1152">
        <f t="shared" si="34"/>
        <v>766846.45</v>
      </c>
      <c r="N1152">
        <f t="shared" si="35"/>
        <v>45</v>
      </c>
      <c r="O1152">
        <v>3</v>
      </c>
      <c r="P1152">
        <v>533.47</v>
      </c>
      <c r="Q1152" s="2">
        <v>-2.3E-3</v>
      </c>
      <c r="R1152" s="2">
        <v>2.5000000000000001E-2</v>
      </c>
      <c r="S1152" t="s">
        <v>19</v>
      </c>
    </row>
    <row r="1153" spans="1:19">
      <c r="A1153" t="s">
        <v>301</v>
      </c>
      <c r="B1153" t="s">
        <v>18</v>
      </c>
      <c r="C1153" s="1">
        <v>41229</v>
      </c>
      <c r="D1153">
        <v>5.05</v>
      </c>
      <c r="E1153" s="1">
        <v>41233</v>
      </c>
      <c r="F1153">
        <v>5.1471</v>
      </c>
      <c r="G1153" s="2">
        <v>1.9199999999999998E-2</v>
      </c>
      <c r="H1153">
        <v>1623.17</v>
      </c>
      <c r="I1153" s="2">
        <v>1.9199999999999998E-2</v>
      </c>
      <c r="J1153">
        <v>16178</v>
      </c>
      <c r="K1153">
        <v>84484.83</v>
      </c>
      <c r="L1153">
        <v>749164.9</v>
      </c>
      <c r="M1153">
        <f t="shared" si="34"/>
        <v>766846.45</v>
      </c>
      <c r="N1153">
        <f t="shared" si="35"/>
        <v>46</v>
      </c>
      <c r="O1153">
        <v>3</v>
      </c>
      <c r="P1153">
        <v>541.05999999999995</v>
      </c>
      <c r="Q1153" s="2">
        <v>-7.0000000000000001E-3</v>
      </c>
      <c r="R1153" s="2">
        <v>3.0499999999999999E-2</v>
      </c>
      <c r="S1153" t="s">
        <v>19</v>
      </c>
    </row>
    <row r="1154" spans="1:19">
      <c r="A1154" t="s">
        <v>201</v>
      </c>
      <c r="B1154" t="s">
        <v>18</v>
      </c>
      <c r="C1154" s="1">
        <v>41229</v>
      </c>
      <c r="D1154">
        <v>5.59</v>
      </c>
      <c r="E1154" s="1">
        <v>41236</v>
      </c>
      <c r="F1154">
        <v>5.6330299999999998</v>
      </c>
      <c r="G1154" s="2">
        <v>7.7000000000000002E-3</v>
      </c>
      <c r="H1154">
        <v>641.26</v>
      </c>
      <c r="I1154" s="2">
        <v>7.6E-3</v>
      </c>
      <c r="J1154">
        <v>14616</v>
      </c>
      <c r="K1154">
        <v>84489.52</v>
      </c>
      <c r="L1154">
        <v>751019.16</v>
      </c>
      <c r="M1154">
        <f t="shared" si="34"/>
        <v>766846.45</v>
      </c>
      <c r="N1154">
        <f t="shared" si="35"/>
        <v>47</v>
      </c>
      <c r="O1154">
        <v>6</v>
      </c>
      <c r="P1154">
        <v>106.88</v>
      </c>
      <c r="Q1154" s="2">
        <v>-1.7000000000000001E-2</v>
      </c>
      <c r="R1154" s="2">
        <v>1.06E-2</v>
      </c>
      <c r="S1154" t="s">
        <v>19</v>
      </c>
    </row>
    <row r="1155" spans="1:19">
      <c r="A1155" t="s">
        <v>445</v>
      </c>
      <c r="B1155" t="s">
        <v>18</v>
      </c>
      <c r="C1155" s="1">
        <v>41234</v>
      </c>
      <c r="D1155">
        <v>1.05</v>
      </c>
      <c r="E1155" s="1">
        <v>41239</v>
      </c>
      <c r="F1155">
        <v>1.13707</v>
      </c>
      <c r="G1155" s="2">
        <v>8.2900000000000001E-2</v>
      </c>
      <c r="H1155">
        <v>3966.18</v>
      </c>
      <c r="I1155" s="2">
        <v>8.3400000000000002E-2</v>
      </c>
      <c r="J1155">
        <v>43688</v>
      </c>
      <c r="K1155">
        <v>47546.74</v>
      </c>
      <c r="L1155">
        <v>754985.34</v>
      </c>
      <c r="M1155">
        <f t="shared" ref="M1155:M1218" si="36">MAX(L1155,M1154)</f>
        <v>766846.45</v>
      </c>
      <c r="N1155">
        <f t="shared" si="35"/>
        <v>48</v>
      </c>
      <c r="O1155">
        <v>4</v>
      </c>
      <c r="P1155">
        <v>991.54</v>
      </c>
      <c r="Q1155" s="2">
        <v>-2.8E-3</v>
      </c>
      <c r="R1155" s="2">
        <v>8.2900000000000001E-2</v>
      </c>
      <c r="S1155" t="s">
        <v>19</v>
      </c>
    </row>
    <row r="1156" spans="1:19">
      <c r="A1156" t="s">
        <v>446</v>
      </c>
      <c r="B1156" t="s">
        <v>18</v>
      </c>
      <c r="C1156" s="1">
        <v>41246</v>
      </c>
      <c r="D1156">
        <v>1.64</v>
      </c>
      <c r="E1156" s="1">
        <v>41250</v>
      </c>
      <c r="F1156">
        <v>1.62</v>
      </c>
      <c r="G1156" s="2">
        <v>-1.2200000000000001E-2</v>
      </c>
      <c r="H1156">
        <v>-1061.46</v>
      </c>
      <c r="I1156" s="2">
        <v>-1.24E-2</v>
      </c>
      <c r="J1156">
        <v>50046</v>
      </c>
      <c r="K1156">
        <v>85497.98</v>
      </c>
      <c r="L1156">
        <v>755318.7</v>
      </c>
      <c r="M1156">
        <f t="shared" si="36"/>
        <v>766846.45</v>
      </c>
      <c r="N1156">
        <f t="shared" ref="N1156:N1219" si="37">IF(M1156=M1155,N1155+1,1)</f>
        <v>49</v>
      </c>
      <c r="O1156">
        <v>5</v>
      </c>
      <c r="P1156">
        <v>-212.29</v>
      </c>
      <c r="Q1156" s="2">
        <v>-4.8800000000000003E-2</v>
      </c>
      <c r="R1156" s="2">
        <v>1.2200000000000001E-2</v>
      </c>
      <c r="S1156" t="s">
        <v>19</v>
      </c>
    </row>
    <row r="1157" spans="1:19">
      <c r="A1157" t="s">
        <v>226</v>
      </c>
      <c r="B1157" t="s">
        <v>18</v>
      </c>
      <c r="C1157" s="1">
        <v>41246</v>
      </c>
      <c r="D1157">
        <v>0.90500000000000003</v>
      </c>
      <c r="E1157" s="1">
        <v>41249</v>
      </c>
      <c r="F1157">
        <v>0.95708700000000002</v>
      </c>
      <c r="G1157" s="2">
        <v>5.7599999999999998E-2</v>
      </c>
      <c r="H1157">
        <v>1394.83</v>
      </c>
      <c r="I1157" s="2">
        <v>5.7299999999999997E-2</v>
      </c>
      <c r="J1157">
        <v>25841</v>
      </c>
      <c r="K1157">
        <v>24361.3</v>
      </c>
      <c r="L1157">
        <v>756380.17</v>
      </c>
      <c r="M1157">
        <f t="shared" si="36"/>
        <v>766846.45</v>
      </c>
      <c r="N1157">
        <f t="shared" si="37"/>
        <v>50</v>
      </c>
      <c r="O1157">
        <v>4</v>
      </c>
      <c r="P1157">
        <v>348.71</v>
      </c>
      <c r="Q1157" s="2">
        <v>-3.0200000000000001E-2</v>
      </c>
      <c r="R1157" s="2">
        <v>5.7599999999999998E-2</v>
      </c>
      <c r="S1157" t="s">
        <v>19</v>
      </c>
    </row>
    <row r="1158" spans="1:19">
      <c r="A1158" t="s">
        <v>428</v>
      </c>
      <c r="B1158" t="s">
        <v>18</v>
      </c>
      <c r="C1158" s="1">
        <v>41248</v>
      </c>
      <c r="D1158">
        <v>1.5049999999999999</v>
      </c>
      <c r="E1158" s="1">
        <v>41253</v>
      </c>
      <c r="F1158">
        <v>1.57</v>
      </c>
      <c r="G1158" s="2">
        <v>4.3200000000000002E-2</v>
      </c>
      <c r="H1158">
        <v>1668.99</v>
      </c>
      <c r="I1158" s="2">
        <v>4.2999999999999997E-2</v>
      </c>
      <c r="J1158">
        <v>24658</v>
      </c>
      <c r="K1158">
        <v>38787.68</v>
      </c>
      <c r="L1158">
        <v>756987.69</v>
      </c>
      <c r="M1158">
        <f t="shared" si="36"/>
        <v>766846.45</v>
      </c>
      <c r="N1158">
        <f t="shared" si="37"/>
        <v>51</v>
      </c>
      <c r="O1158">
        <v>4</v>
      </c>
      <c r="P1158">
        <v>417.25</v>
      </c>
      <c r="Q1158" s="2">
        <v>-8.6400000000000005E-2</v>
      </c>
      <c r="R1158" s="2">
        <v>6.3100000000000003E-2</v>
      </c>
      <c r="S1158" t="s">
        <v>19</v>
      </c>
    </row>
    <row r="1159" spans="1:19">
      <c r="A1159" t="s">
        <v>301</v>
      </c>
      <c r="B1159" t="s">
        <v>18</v>
      </c>
      <c r="C1159" s="1">
        <v>41253</v>
      </c>
      <c r="D1159">
        <v>5.13</v>
      </c>
      <c r="E1159" s="1">
        <v>41257</v>
      </c>
      <c r="F1159">
        <v>5.4309500000000002</v>
      </c>
      <c r="G1159" s="2">
        <v>5.8700000000000002E-2</v>
      </c>
      <c r="H1159">
        <v>5033.6499999999996</v>
      </c>
      <c r="I1159" s="2">
        <v>5.8700000000000002E-2</v>
      </c>
      <c r="J1159">
        <v>15934</v>
      </c>
      <c r="K1159">
        <v>85697.71</v>
      </c>
      <c r="L1159">
        <v>762021.34</v>
      </c>
      <c r="M1159">
        <f t="shared" si="36"/>
        <v>766846.45</v>
      </c>
      <c r="N1159">
        <f t="shared" si="37"/>
        <v>52</v>
      </c>
      <c r="O1159">
        <v>5</v>
      </c>
      <c r="P1159">
        <v>1006.73</v>
      </c>
      <c r="Q1159" s="2">
        <v>-1.14E-2</v>
      </c>
      <c r="R1159" s="2">
        <v>6.4199999999999993E-2</v>
      </c>
      <c r="S1159" t="s">
        <v>19</v>
      </c>
    </row>
    <row r="1160" spans="1:19">
      <c r="A1160" t="s">
        <v>381</v>
      </c>
      <c r="B1160" t="s">
        <v>18</v>
      </c>
      <c r="C1160" s="1">
        <v>41264</v>
      </c>
      <c r="D1160">
        <v>4.53</v>
      </c>
      <c r="E1160" s="1">
        <v>41270</v>
      </c>
      <c r="F1160">
        <v>4.7725799999999996</v>
      </c>
      <c r="G1160" s="2">
        <v>5.3499999999999999E-2</v>
      </c>
      <c r="H1160">
        <v>4584.1499999999996</v>
      </c>
      <c r="I1160" s="2">
        <v>5.3199999999999997E-2</v>
      </c>
      <c r="J1160">
        <v>18292</v>
      </c>
      <c r="K1160">
        <v>86202.13</v>
      </c>
      <c r="L1160">
        <v>766605.49</v>
      </c>
      <c r="M1160">
        <f t="shared" si="36"/>
        <v>766846.45</v>
      </c>
      <c r="N1160">
        <f t="shared" si="37"/>
        <v>53</v>
      </c>
      <c r="O1160">
        <v>3</v>
      </c>
      <c r="P1160">
        <v>1528.05</v>
      </c>
      <c r="Q1160" s="2">
        <v>-1.3100000000000001E-2</v>
      </c>
      <c r="R1160" s="2">
        <v>6.9699999999999998E-2</v>
      </c>
      <c r="S1160" t="s">
        <v>19</v>
      </c>
    </row>
    <row r="1161" spans="1:19">
      <c r="A1161" t="s">
        <v>370</v>
      </c>
      <c r="B1161" t="s">
        <v>18</v>
      </c>
      <c r="C1161" s="1">
        <v>41264</v>
      </c>
      <c r="D1161">
        <v>2.95</v>
      </c>
      <c r="E1161" s="1">
        <v>41271</v>
      </c>
      <c r="F1161">
        <v>3.09789</v>
      </c>
      <c r="G1161" s="2">
        <v>5.0099999999999999E-2</v>
      </c>
      <c r="H1161">
        <v>4296.53</v>
      </c>
      <c r="I1161" s="2">
        <v>4.9799999999999997E-2</v>
      </c>
      <c r="J1161">
        <v>28089</v>
      </c>
      <c r="K1161">
        <v>86201.91</v>
      </c>
      <c r="L1161">
        <v>770902.01</v>
      </c>
      <c r="M1161">
        <f t="shared" si="36"/>
        <v>770902.01</v>
      </c>
      <c r="N1161">
        <f t="shared" si="37"/>
        <v>1</v>
      </c>
      <c r="O1161">
        <v>4</v>
      </c>
      <c r="P1161">
        <v>1074.1300000000001</v>
      </c>
      <c r="Q1161" s="2">
        <v>-8.6999999999999994E-3</v>
      </c>
      <c r="R1161" s="2">
        <v>5.0099999999999999E-2</v>
      </c>
      <c r="S1161" t="s">
        <v>19</v>
      </c>
    </row>
    <row r="1162" spans="1:19">
      <c r="A1162" t="s">
        <v>401</v>
      </c>
      <c r="B1162" t="s">
        <v>18</v>
      </c>
      <c r="C1162" s="1">
        <v>41285</v>
      </c>
      <c r="D1162">
        <v>11.29</v>
      </c>
      <c r="E1162" s="1">
        <v>41292</v>
      </c>
      <c r="F1162">
        <v>11.315300000000001</v>
      </c>
      <c r="G1162" s="2">
        <v>2.2000000000000001E-3</v>
      </c>
      <c r="H1162">
        <v>183.45</v>
      </c>
      <c r="I1162" s="2">
        <v>2.0999999999999999E-3</v>
      </c>
      <c r="J1162">
        <v>7320</v>
      </c>
      <c r="K1162">
        <v>87088.98</v>
      </c>
      <c r="L1162">
        <v>771085.46</v>
      </c>
      <c r="M1162">
        <f t="shared" si="36"/>
        <v>771085.46</v>
      </c>
      <c r="N1162">
        <f t="shared" si="37"/>
        <v>1</v>
      </c>
      <c r="O1162">
        <v>6</v>
      </c>
      <c r="P1162">
        <v>30.57</v>
      </c>
      <c r="Q1162" s="2">
        <v>-2.24E-2</v>
      </c>
      <c r="R1162" s="2">
        <v>6.4000000000000003E-3</v>
      </c>
      <c r="S1162" t="s">
        <v>19</v>
      </c>
    </row>
    <row r="1163" spans="1:19">
      <c r="A1163" t="s">
        <v>192</v>
      </c>
      <c r="B1163" t="s">
        <v>18</v>
      </c>
      <c r="C1163" s="1">
        <v>41285</v>
      </c>
      <c r="D1163">
        <v>2.74</v>
      </c>
      <c r="E1163" s="1">
        <v>41297</v>
      </c>
      <c r="F1163">
        <v>2.6430500000000001</v>
      </c>
      <c r="G1163" s="2">
        <v>-3.5400000000000001E-2</v>
      </c>
      <c r="H1163">
        <v>-3101.78</v>
      </c>
      <c r="I1163" s="2">
        <v>-3.56E-2</v>
      </c>
      <c r="J1163">
        <v>30162</v>
      </c>
      <c r="K1163">
        <v>87090.12</v>
      </c>
      <c r="L1163">
        <v>767983.68</v>
      </c>
      <c r="M1163">
        <f t="shared" si="36"/>
        <v>771085.46</v>
      </c>
      <c r="N1163">
        <f t="shared" si="37"/>
        <v>2</v>
      </c>
      <c r="O1163">
        <v>9</v>
      </c>
      <c r="P1163">
        <v>-344.64</v>
      </c>
      <c r="Q1163" s="2">
        <v>-5.4100000000000002E-2</v>
      </c>
      <c r="R1163" s="2">
        <v>2E-3</v>
      </c>
      <c r="S1163" t="s">
        <v>19</v>
      </c>
    </row>
    <row r="1164" spans="1:19">
      <c r="A1164" t="s">
        <v>447</v>
      </c>
      <c r="B1164" t="s">
        <v>18</v>
      </c>
      <c r="C1164" s="1">
        <v>41292</v>
      </c>
      <c r="D1164">
        <v>2.77</v>
      </c>
      <c r="E1164" s="1">
        <v>41297</v>
      </c>
      <c r="F1164">
        <v>2.94848</v>
      </c>
      <c r="G1164" s="2">
        <v>6.4399999999999999E-2</v>
      </c>
      <c r="H1164">
        <v>5603.81</v>
      </c>
      <c r="I1164" s="2">
        <v>6.4600000000000005E-2</v>
      </c>
      <c r="J1164">
        <v>29779</v>
      </c>
      <c r="K1164">
        <v>86686.45</v>
      </c>
      <c r="L1164">
        <v>773587.49</v>
      </c>
      <c r="M1164">
        <f t="shared" si="36"/>
        <v>773587.49</v>
      </c>
      <c r="N1164">
        <f t="shared" si="37"/>
        <v>1</v>
      </c>
      <c r="O1164">
        <v>4</v>
      </c>
      <c r="P1164">
        <v>1400.95</v>
      </c>
      <c r="Q1164" s="2">
        <v>-2.5000000000000001E-3</v>
      </c>
      <c r="R1164" s="2">
        <v>6.4399999999999999E-2</v>
      </c>
      <c r="S1164" t="s">
        <v>19</v>
      </c>
    </row>
    <row r="1165" spans="1:19">
      <c r="A1165" t="s">
        <v>150</v>
      </c>
      <c r="B1165" t="s">
        <v>18</v>
      </c>
      <c r="C1165" s="1">
        <v>41292</v>
      </c>
      <c r="D1165">
        <v>3.37</v>
      </c>
      <c r="E1165" s="1">
        <v>41303</v>
      </c>
      <c r="F1165">
        <v>3.41472</v>
      </c>
      <c r="G1165" s="2">
        <v>1.3299999999999999E-2</v>
      </c>
      <c r="H1165">
        <v>1129.18</v>
      </c>
      <c r="I1165" s="2">
        <v>1.2999999999999999E-2</v>
      </c>
      <c r="J1165">
        <v>24477</v>
      </c>
      <c r="K1165">
        <v>86686.1</v>
      </c>
      <c r="L1165">
        <v>772664.26</v>
      </c>
      <c r="M1165">
        <f t="shared" si="36"/>
        <v>773587.49</v>
      </c>
      <c r="N1165">
        <f t="shared" si="37"/>
        <v>2</v>
      </c>
      <c r="O1165">
        <v>7</v>
      </c>
      <c r="P1165">
        <v>161.31</v>
      </c>
      <c r="Q1165" s="2">
        <v>-2.1700000000000001E-2</v>
      </c>
      <c r="R1165" s="2">
        <v>3.0700000000000002E-2</v>
      </c>
      <c r="S1165" t="s">
        <v>19</v>
      </c>
    </row>
    <row r="1166" spans="1:19">
      <c r="A1166" t="s">
        <v>448</v>
      </c>
      <c r="B1166" t="s">
        <v>18</v>
      </c>
      <c r="C1166" s="1">
        <v>41295</v>
      </c>
      <c r="D1166">
        <v>0.72</v>
      </c>
      <c r="E1166" s="1">
        <v>41299</v>
      </c>
      <c r="F1166">
        <v>0.7</v>
      </c>
      <c r="G1166" s="2">
        <v>-2.7799999999999998E-2</v>
      </c>
      <c r="H1166">
        <v>-2052.42</v>
      </c>
      <c r="I1166" s="2">
        <v>-2.7799999999999998E-2</v>
      </c>
      <c r="J1166">
        <v>97581</v>
      </c>
      <c r="K1166">
        <v>73876.62</v>
      </c>
      <c r="L1166">
        <v>771535.08</v>
      </c>
      <c r="M1166">
        <f t="shared" si="36"/>
        <v>773587.49</v>
      </c>
      <c r="N1166">
        <f t="shared" si="37"/>
        <v>3</v>
      </c>
      <c r="O1166">
        <v>5</v>
      </c>
      <c r="P1166">
        <v>-410.48</v>
      </c>
      <c r="Q1166" s="2">
        <v>-6.25E-2</v>
      </c>
      <c r="R1166" s="2">
        <v>1.3899999999999999E-2</v>
      </c>
      <c r="S1166" t="s">
        <v>19</v>
      </c>
    </row>
    <row r="1167" spans="1:19">
      <c r="A1167" t="s">
        <v>281</v>
      </c>
      <c r="B1167" t="s">
        <v>18</v>
      </c>
      <c r="C1167" s="1">
        <v>41298</v>
      </c>
      <c r="D1167">
        <v>4</v>
      </c>
      <c r="E1167" s="1">
        <v>41303</v>
      </c>
      <c r="F1167">
        <v>4.2272299999999996</v>
      </c>
      <c r="G1167" s="2">
        <v>5.6800000000000003E-2</v>
      </c>
      <c r="H1167">
        <v>4931.08</v>
      </c>
      <c r="I1167" s="2">
        <v>5.6500000000000002E-2</v>
      </c>
      <c r="J1167">
        <v>20867</v>
      </c>
      <c r="K1167">
        <v>87265.8</v>
      </c>
      <c r="L1167">
        <v>777595.34</v>
      </c>
      <c r="M1167">
        <f t="shared" si="36"/>
        <v>777595.34</v>
      </c>
      <c r="N1167">
        <f t="shared" si="37"/>
        <v>1</v>
      </c>
      <c r="O1167">
        <v>3</v>
      </c>
      <c r="P1167">
        <v>1643.69</v>
      </c>
      <c r="Q1167" s="2">
        <v>-3.2000000000000002E-3</v>
      </c>
      <c r="R1167" s="2">
        <v>7.3599999999999999E-2</v>
      </c>
      <c r="S1167" t="s">
        <v>19</v>
      </c>
    </row>
    <row r="1168" spans="1:19">
      <c r="A1168" t="s">
        <v>136</v>
      </c>
      <c r="B1168" t="s">
        <v>18</v>
      </c>
      <c r="C1168" s="1">
        <v>41298</v>
      </c>
      <c r="D1168">
        <v>5.1999999999999998E-2</v>
      </c>
      <c r="E1168" s="1">
        <v>41306</v>
      </c>
      <c r="F1168">
        <v>5.23227E-2</v>
      </c>
      <c r="G1168" s="2">
        <v>6.1999999999999998E-3</v>
      </c>
      <c r="H1168">
        <v>528.04999999999995</v>
      </c>
      <c r="I1168" s="2">
        <v>6.1000000000000004E-3</v>
      </c>
      <c r="J1168" s="3">
        <v>1605200</v>
      </c>
      <c r="K1168">
        <v>87268.3</v>
      </c>
      <c r="L1168">
        <v>778123.39</v>
      </c>
      <c r="M1168">
        <f t="shared" si="36"/>
        <v>778123.39</v>
      </c>
      <c r="N1168">
        <f t="shared" si="37"/>
        <v>1</v>
      </c>
      <c r="O1168">
        <v>6</v>
      </c>
      <c r="P1168">
        <v>88.01</v>
      </c>
      <c r="Q1168" s="2">
        <v>-0.01</v>
      </c>
      <c r="R1168" s="2">
        <v>6.1999999999999998E-3</v>
      </c>
      <c r="S1168" t="s">
        <v>19</v>
      </c>
    </row>
    <row r="1169" spans="1:19">
      <c r="A1169" t="s">
        <v>427</v>
      </c>
      <c r="B1169" t="s">
        <v>18</v>
      </c>
      <c r="C1169" s="1">
        <v>41303</v>
      </c>
      <c r="D1169">
        <v>7.58</v>
      </c>
      <c r="E1169" s="1">
        <v>41316</v>
      </c>
      <c r="F1169">
        <v>7.3735900000000001</v>
      </c>
      <c r="G1169" s="2">
        <v>-2.7199999999999998E-2</v>
      </c>
      <c r="H1169">
        <v>-2366.09</v>
      </c>
      <c r="I1169" s="2">
        <v>-2.7E-2</v>
      </c>
      <c r="J1169">
        <v>11050</v>
      </c>
      <c r="K1169">
        <v>87695.679999999993</v>
      </c>
      <c r="L1169">
        <v>775757.3</v>
      </c>
      <c r="M1169">
        <f t="shared" si="36"/>
        <v>778123.39</v>
      </c>
      <c r="N1169">
        <f t="shared" si="37"/>
        <v>2</v>
      </c>
      <c r="O1169">
        <v>10</v>
      </c>
      <c r="P1169">
        <v>-236.61</v>
      </c>
      <c r="Q1169" s="2">
        <v>-5.8799999999999998E-2</v>
      </c>
      <c r="R1169" s="2">
        <v>2.58E-2</v>
      </c>
      <c r="S1169" t="s">
        <v>19</v>
      </c>
    </row>
    <row r="1170" spans="1:19">
      <c r="A1170" t="s">
        <v>433</v>
      </c>
      <c r="B1170" t="s">
        <v>18</v>
      </c>
      <c r="C1170" s="1">
        <v>41313</v>
      </c>
      <c r="D1170">
        <v>4.7300000000000004</v>
      </c>
      <c r="E1170" s="1">
        <v>41317</v>
      </c>
      <c r="F1170">
        <v>4.8443699999999996</v>
      </c>
      <c r="G1170" s="2">
        <v>2.4199999999999999E-2</v>
      </c>
      <c r="H1170">
        <v>2090.1799999999998</v>
      </c>
      <c r="I1170" s="2">
        <v>2.3900000000000001E-2</v>
      </c>
      <c r="J1170">
        <v>17934</v>
      </c>
      <c r="K1170">
        <v>87550.8</v>
      </c>
      <c r="L1170">
        <v>777847.48</v>
      </c>
      <c r="M1170">
        <f t="shared" si="36"/>
        <v>778123.39</v>
      </c>
      <c r="N1170">
        <f t="shared" si="37"/>
        <v>3</v>
      </c>
      <c r="O1170">
        <v>3</v>
      </c>
      <c r="P1170">
        <v>696.73</v>
      </c>
      <c r="Q1170" s="2">
        <v>-4.5999999999999999E-3</v>
      </c>
      <c r="R1170" s="2">
        <v>2.5999999999999999E-2</v>
      </c>
      <c r="S1170" t="s">
        <v>19</v>
      </c>
    </row>
    <row r="1171" spans="1:19">
      <c r="A1171" t="s">
        <v>129</v>
      </c>
      <c r="B1171" t="s">
        <v>18</v>
      </c>
      <c r="C1171" s="1">
        <v>41323</v>
      </c>
      <c r="D1171">
        <v>1.01</v>
      </c>
      <c r="E1171" s="1">
        <v>41326</v>
      </c>
      <c r="F1171">
        <v>1.03623</v>
      </c>
      <c r="G1171" s="2">
        <v>2.5999999999999999E-2</v>
      </c>
      <c r="H1171">
        <v>2257.16</v>
      </c>
      <c r="I1171" s="2">
        <v>2.5700000000000001E-2</v>
      </c>
      <c r="J1171">
        <v>84343</v>
      </c>
      <c r="K1171">
        <v>87784.63</v>
      </c>
      <c r="L1171">
        <v>780104.65</v>
      </c>
      <c r="M1171">
        <f t="shared" si="36"/>
        <v>780104.65</v>
      </c>
      <c r="N1171">
        <f t="shared" si="37"/>
        <v>1</v>
      </c>
      <c r="O1171">
        <v>4</v>
      </c>
      <c r="P1171">
        <v>564.29</v>
      </c>
      <c r="Q1171" s="2">
        <v>-6.7000000000000002E-3</v>
      </c>
      <c r="R1171" s="2">
        <v>3.5299999999999998E-2</v>
      </c>
      <c r="S1171" t="s">
        <v>19</v>
      </c>
    </row>
    <row r="1172" spans="1:19">
      <c r="A1172" t="s">
        <v>449</v>
      </c>
      <c r="B1172" t="s">
        <v>18</v>
      </c>
      <c r="C1172" s="1">
        <v>41324</v>
      </c>
      <c r="D1172">
        <v>9.8651700000000009</v>
      </c>
      <c r="E1172" s="1">
        <v>41330</v>
      </c>
      <c r="F1172">
        <v>10.148999999999999</v>
      </c>
      <c r="G1172" s="2">
        <v>2.8799999999999999E-2</v>
      </c>
      <c r="H1172">
        <v>2507.59</v>
      </c>
      <c r="I1172" s="2">
        <v>2.86E-2</v>
      </c>
      <c r="J1172">
        <v>8598</v>
      </c>
      <c r="K1172">
        <v>87806.41</v>
      </c>
      <c r="L1172">
        <v>782612.24</v>
      </c>
      <c r="M1172">
        <f t="shared" si="36"/>
        <v>782612.24</v>
      </c>
      <c r="N1172">
        <f t="shared" si="37"/>
        <v>1</v>
      </c>
      <c r="O1172">
        <v>5</v>
      </c>
      <c r="P1172">
        <v>501.52</v>
      </c>
      <c r="Q1172" s="2">
        <v>-2.7799999999999998E-2</v>
      </c>
      <c r="R1172" s="2">
        <v>4.5600000000000002E-2</v>
      </c>
      <c r="S1172" t="s">
        <v>19</v>
      </c>
    </row>
    <row r="1173" spans="1:19">
      <c r="A1173" t="s">
        <v>450</v>
      </c>
      <c r="B1173" t="s">
        <v>18</v>
      </c>
      <c r="C1173" s="1">
        <v>41332</v>
      </c>
      <c r="D1173">
        <v>1.44323</v>
      </c>
      <c r="E1173" s="1">
        <v>41337</v>
      </c>
      <c r="F1173">
        <v>1.5394399999999999</v>
      </c>
      <c r="G1173" s="2">
        <v>6.6699999999999995E-2</v>
      </c>
      <c r="H1173">
        <v>5855.34</v>
      </c>
      <c r="I1173" s="2">
        <v>6.6299999999999998E-2</v>
      </c>
      <c r="J1173">
        <v>59780</v>
      </c>
      <c r="K1173">
        <v>88260.36</v>
      </c>
      <c r="L1173">
        <v>788467.58</v>
      </c>
      <c r="M1173">
        <f t="shared" si="36"/>
        <v>788467.58</v>
      </c>
      <c r="N1173">
        <f t="shared" si="37"/>
        <v>1</v>
      </c>
      <c r="O1173">
        <v>4</v>
      </c>
      <c r="P1173">
        <v>1463.84</v>
      </c>
      <c r="Q1173" s="2">
        <v>-0.10299999999999999</v>
      </c>
      <c r="R1173" s="2">
        <v>9.0899999999999995E-2</v>
      </c>
      <c r="S1173" t="s">
        <v>19</v>
      </c>
    </row>
    <row r="1174" spans="1:19">
      <c r="A1174" t="s">
        <v>451</v>
      </c>
      <c r="B1174" t="s">
        <v>18</v>
      </c>
      <c r="C1174" s="1">
        <v>41334</v>
      </c>
      <c r="D1174">
        <v>1.645</v>
      </c>
      <c r="E1174" s="1">
        <v>41339</v>
      </c>
      <c r="F1174">
        <v>1.7132700000000001</v>
      </c>
      <c r="G1174" s="2">
        <v>4.1500000000000002E-2</v>
      </c>
      <c r="H1174">
        <v>3011.42</v>
      </c>
      <c r="I1174" s="2">
        <v>4.1500000000000002E-2</v>
      </c>
      <c r="J1174">
        <v>43196</v>
      </c>
      <c r="K1174">
        <v>72485.67</v>
      </c>
      <c r="L1174">
        <v>791479.01</v>
      </c>
      <c r="M1174">
        <f t="shared" si="36"/>
        <v>791479.01</v>
      </c>
      <c r="N1174">
        <f t="shared" si="37"/>
        <v>1</v>
      </c>
      <c r="O1174">
        <v>4</v>
      </c>
      <c r="P1174">
        <v>752.86</v>
      </c>
      <c r="Q1174" s="2">
        <v>-1.37E-2</v>
      </c>
      <c r="R1174" s="2">
        <v>4.1500000000000002E-2</v>
      </c>
      <c r="S1174" t="s">
        <v>19</v>
      </c>
    </row>
    <row r="1175" spans="1:19">
      <c r="A1175" t="s">
        <v>136</v>
      </c>
      <c r="B1175" t="s">
        <v>18</v>
      </c>
      <c r="C1175" s="1">
        <v>41347</v>
      </c>
      <c r="D1175">
        <v>5.0999999999999997E-2</v>
      </c>
      <c r="E1175" s="1">
        <v>41358</v>
      </c>
      <c r="F1175">
        <v>5.0976800000000003E-2</v>
      </c>
      <c r="G1175" s="2">
        <v>-5.0000000000000001E-4</v>
      </c>
      <c r="H1175">
        <v>-52.85</v>
      </c>
      <c r="I1175" s="2">
        <v>-5.9999999999999995E-4</v>
      </c>
      <c r="J1175" s="3">
        <v>1684010</v>
      </c>
      <c r="K1175">
        <v>89147.86</v>
      </c>
      <c r="L1175">
        <v>790251.05</v>
      </c>
      <c r="M1175">
        <f t="shared" si="36"/>
        <v>791479.01</v>
      </c>
      <c r="N1175">
        <f t="shared" si="37"/>
        <v>2</v>
      </c>
      <c r="O1175">
        <v>8</v>
      </c>
      <c r="P1175">
        <v>-6.61</v>
      </c>
      <c r="Q1175" s="2">
        <v>-3.8E-3</v>
      </c>
      <c r="R1175" s="2">
        <v>6.1000000000000004E-3</v>
      </c>
      <c r="S1175" t="s">
        <v>19</v>
      </c>
    </row>
    <row r="1176" spans="1:19">
      <c r="A1176" t="s">
        <v>86</v>
      </c>
      <c r="B1176" t="s">
        <v>18</v>
      </c>
      <c r="C1176" s="1">
        <v>41348</v>
      </c>
      <c r="D1176">
        <v>3.25</v>
      </c>
      <c r="E1176" s="1">
        <v>41355</v>
      </c>
      <c r="F1176">
        <v>3.21421</v>
      </c>
      <c r="G1176" s="2">
        <v>-1.0999999999999999E-2</v>
      </c>
      <c r="H1176">
        <v>-997.14</v>
      </c>
      <c r="I1176" s="2">
        <v>-1.12E-2</v>
      </c>
      <c r="J1176">
        <v>26373</v>
      </c>
      <c r="K1176">
        <v>89200.73</v>
      </c>
      <c r="L1176">
        <v>790303.9</v>
      </c>
      <c r="M1176">
        <f t="shared" si="36"/>
        <v>791479.01</v>
      </c>
      <c r="N1176">
        <f t="shared" si="37"/>
        <v>3</v>
      </c>
      <c r="O1176">
        <v>6</v>
      </c>
      <c r="P1176">
        <v>-166.19</v>
      </c>
      <c r="Q1176" s="2">
        <v>-2.5499999999999998E-2</v>
      </c>
      <c r="R1176" s="2">
        <v>1.4E-2</v>
      </c>
      <c r="S1176" t="s">
        <v>19</v>
      </c>
    </row>
    <row r="1177" spans="1:19">
      <c r="A1177" t="s">
        <v>84</v>
      </c>
      <c r="B1177" t="s">
        <v>18</v>
      </c>
      <c r="C1177" s="1">
        <v>41348</v>
      </c>
      <c r="D1177">
        <v>8.64</v>
      </c>
      <c r="E1177" s="1">
        <v>41355</v>
      </c>
      <c r="F1177">
        <v>8.6239699999999999</v>
      </c>
      <c r="G1177" s="2">
        <v>-1.9E-3</v>
      </c>
      <c r="H1177">
        <v>-177.97</v>
      </c>
      <c r="I1177" s="2">
        <v>-2E-3</v>
      </c>
      <c r="J1177">
        <v>9920</v>
      </c>
      <c r="K1177">
        <v>89197.13</v>
      </c>
      <c r="L1177">
        <v>791301.04</v>
      </c>
      <c r="M1177">
        <f t="shared" si="36"/>
        <v>791479.01</v>
      </c>
      <c r="N1177">
        <f t="shared" si="37"/>
        <v>4</v>
      </c>
      <c r="O1177">
        <v>6</v>
      </c>
      <c r="P1177">
        <v>-29.66</v>
      </c>
      <c r="Q1177" s="2">
        <v>-1.9199999999999998E-2</v>
      </c>
      <c r="R1177" s="2">
        <v>4.8099999999999997E-2</v>
      </c>
      <c r="S1177" t="s">
        <v>19</v>
      </c>
    </row>
    <row r="1178" spans="1:19">
      <c r="A1178" t="s">
        <v>124</v>
      </c>
      <c r="B1178" t="s">
        <v>18</v>
      </c>
      <c r="C1178" s="1">
        <v>41348</v>
      </c>
      <c r="D1178">
        <v>0.73</v>
      </c>
      <c r="E1178" s="1">
        <v>41369</v>
      </c>
      <c r="F1178">
        <v>0.60636699999999999</v>
      </c>
      <c r="G1178" s="2">
        <v>-0.1694</v>
      </c>
      <c r="H1178">
        <v>-15149.66</v>
      </c>
      <c r="I1178" s="2">
        <v>-0.16980000000000001</v>
      </c>
      <c r="J1178">
        <v>117415</v>
      </c>
      <c r="K1178">
        <v>89201.46</v>
      </c>
      <c r="L1178">
        <v>777054.04</v>
      </c>
      <c r="M1178">
        <f t="shared" si="36"/>
        <v>791479.01</v>
      </c>
      <c r="N1178">
        <f t="shared" si="37"/>
        <v>5</v>
      </c>
      <c r="O1178">
        <v>14</v>
      </c>
      <c r="P1178">
        <v>-1082.1199999999999</v>
      </c>
      <c r="Q1178" s="2">
        <v>-0.2069</v>
      </c>
      <c r="R1178" s="2">
        <v>5.04E-2</v>
      </c>
      <c r="S1178" t="s">
        <v>19</v>
      </c>
    </row>
    <row r="1179" spans="1:19">
      <c r="A1179" t="s">
        <v>278</v>
      </c>
      <c r="B1179" t="s">
        <v>18</v>
      </c>
      <c r="C1179" s="1">
        <v>41352</v>
      </c>
      <c r="D1179">
        <v>6.22</v>
      </c>
      <c r="E1179" s="1">
        <v>41358</v>
      </c>
      <c r="F1179">
        <v>6.3564299999999996</v>
      </c>
      <c r="G1179" s="2">
        <v>2.1899999999999999E-2</v>
      </c>
      <c r="H1179">
        <v>1952.64</v>
      </c>
      <c r="I1179" s="2">
        <v>2.1999999999999999E-2</v>
      </c>
      <c r="J1179">
        <v>13789</v>
      </c>
      <c r="K1179">
        <v>88932.41</v>
      </c>
      <c r="L1179">
        <v>792203.69</v>
      </c>
      <c r="M1179">
        <f t="shared" si="36"/>
        <v>792203.69</v>
      </c>
      <c r="N1179">
        <f t="shared" si="37"/>
        <v>1</v>
      </c>
      <c r="O1179">
        <v>5</v>
      </c>
      <c r="P1179">
        <v>390.53</v>
      </c>
      <c r="Q1179" s="2">
        <v>-4.1999999999999997E-3</v>
      </c>
      <c r="R1179" s="2">
        <v>2.29E-2</v>
      </c>
      <c r="S1179" t="s">
        <v>19</v>
      </c>
    </row>
    <row r="1180" spans="1:19">
      <c r="A1180" t="s">
        <v>353</v>
      </c>
      <c r="B1180" t="s">
        <v>18</v>
      </c>
      <c r="C1180" s="1">
        <v>41359</v>
      </c>
      <c r="D1180">
        <v>5.4</v>
      </c>
      <c r="E1180" s="1">
        <v>41374</v>
      </c>
      <c r="F1180">
        <v>4.55</v>
      </c>
      <c r="G1180" s="2">
        <v>-0.15740000000000001</v>
      </c>
      <c r="H1180">
        <v>-13969.04</v>
      </c>
      <c r="I1180" s="2">
        <v>-0.15759999999999999</v>
      </c>
      <c r="J1180">
        <v>15662</v>
      </c>
      <c r="K1180">
        <v>88659.77</v>
      </c>
      <c r="L1180">
        <v>766421.66</v>
      </c>
      <c r="M1180">
        <f t="shared" si="36"/>
        <v>792203.69</v>
      </c>
      <c r="N1180">
        <f t="shared" si="37"/>
        <v>2</v>
      </c>
      <c r="O1180">
        <v>10</v>
      </c>
      <c r="P1180">
        <v>-1396.9</v>
      </c>
      <c r="Q1180" s="2">
        <v>-0.19439999999999999</v>
      </c>
      <c r="R1180" s="2">
        <v>1.2999999999999999E-2</v>
      </c>
      <c r="S1180" t="s">
        <v>19</v>
      </c>
    </row>
    <row r="1181" spans="1:19">
      <c r="A1181" t="s">
        <v>433</v>
      </c>
      <c r="B1181" t="s">
        <v>18</v>
      </c>
      <c r="C1181" s="1">
        <v>41368</v>
      </c>
      <c r="D1181">
        <v>4.16</v>
      </c>
      <c r="E1181" s="1">
        <v>41373</v>
      </c>
      <c r="F1181">
        <v>4.3213900000000001</v>
      </c>
      <c r="G1181" s="2">
        <v>3.8800000000000001E-2</v>
      </c>
      <c r="H1181">
        <v>3336.65</v>
      </c>
      <c r="I1181" s="2">
        <v>3.8600000000000002E-2</v>
      </c>
      <c r="J1181">
        <v>19937</v>
      </c>
      <c r="K1181">
        <v>86487.66</v>
      </c>
      <c r="L1181">
        <v>780390.69</v>
      </c>
      <c r="M1181">
        <f t="shared" si="36"/>
        <v>792203.69</v>
      </c>
      <c r="N1181">
        <f t="shared" si="37"/>
        <v>3</v>
      </c>
      <c r="O1181">
        <v>4</v>
      </c>
      <c r="P1181">
        <v>834.16</v>
      </c>
      <c r="Q1181" s="2">
        <v>-1.55E-2</v>
      </c>
      <c r="R1181" s="2">
        <v>3.8800000000000001E-2</v>
      </c>
      <c r="S1181" t="s">
        <v>19</v>
      </c>
    </row>
    <row r="1182" spans="1:19">
      <c r="A1182" t="s">
        <v>337</v>
      </c>
      <c r="B1182" t="s">
        <v>18</v>
      </c>
      <c r="C1182" s="1">
        <v>41368</v>
      </c>
      <c r="D1182">
        <v>1.93</v>
      </c>
      <c r="E1182" s="1">
        <v>41374</v>
      </c>
      <c r="F1182">
        <v>2.15</v>
      </c>
      <c r="G1182" s="2">
        <v>0.114</v>
      </c>
      <c r="H1182">
        <v>9899.8700000000008</v>
      </c>
      <c r="I1182" s="2">
        <v>0.1145</v>
      </c>
      <c r="J1182">
        <v>42974</v>
      </c>
      <c r="K1182">
        <v>86489.64</v>
      </c>
      <c r="L1182">
        <v>776321.52</v>
      </c>
      <c r="M1182">
        <f t="shared" si="36"/>
        <v>792203.69</v>
      </c>
      <c r="N1182">
        <f t="shared" si="37"/>
        <v>4</v>
      </c>
      <c r="O1182">
        <v>5</v>
      </c>
      <c r="P1182">
        <v>1979.97</v>
      </c>
      <c r="Q1182" s="2">
        <v>-9.5899999999999999E-2</v>
      </c>
      <c r="R1182" s="2">
        <v>0.114</v>
      </c>
      <c r="S1182" t="s">
        <v>19</v>
      </c>
    </row>
    <row r="1183" spans="1:19">
      <c r="A1183" t="s">
        <v>452</v>
      </c>
      <c r="B1183" t="s">
        <v>18</v>
      </c>
      <c r="C1183" s="1">
        <v>41376</v>
      </c>
      <c r="D1183">
        <v>4.3215700000000004</v>
      </c>
      <c r="E1183" s="1">
        <v>41381</v>
      </c>
      <c r="F1183">
        <v>4.5537200000000002</v>
      </c>
      <c r="G1183" s="2">
        <v>5.3699999999999998E-2</v>
      </c>
      <c r="H1183">
        <v>4646.16</v>
      </c>
      <c r="I1183" s="2">
        <v>5.2999999999999999E-2</v>
      </c>
      <c r="J1183">
        <v>19314</v>
      </c>
      <c r="K1183">
        <v>87631.8</v>
      </c>
      <c r="L1183">
        <v>780967.69</v>
      </c>
      <c r="M1183">
        <f t="shared" si="36"/>
        <v>792203.69</v>
      </c>
      <c r="N1183">
        <f t="shared" si="37"/>
        <v>5</v>
      </c>
      <c r="O1183">
        <v>4</v>
      </c>
      <c r="P1183">
        <v>1161.54</v>
      </c>
      <c r="Q1183" s="2">
        <v>-8.3000000000000001E-3</v>
      </c>
      <c r="R1183" s="2">
        <v>5.5800000000000002E-2</v>
      </c>
      <c r="S1183" t="s">
        <v>19</v>
      </c>
    </row>
    <row r="1184" spans="1:19">
      <c r="A1184" t="s">
        <v>453</v>
      </c>
      <c r="B1184" t="s">
        <v>18</v>
      </c>
      <c r="C1184" s="1">
        <v>41381</v>
      </c>
      <c r="D1184">
        <v>2.66</v>
      </c>
      <c r="E1184" s="1">
        <v>41387</v>
      </c>
      <c r="F1184">
        <v>3.0209899999999998</v>
      </c>
      <c r="G1184" s="2">
        <v>0.13569999999999999</v>
      </c>
      <c r="H1184">
        <v>11909.49</v>
      </c>
      <c r="I1184" s="2">
        <v>0.13519999999999999</v>
      </c>
      <c r="J1184">
        <v>32153</v>
      </c>
      <c r="K1184">
        <v>88058.58</v>
      </c>
      <c r="L1184">
        <v>794701.37</v>
      </c>
      <c r="M1184">
        <f t="shared" si="36"/>
        <v>794701.37</v>
      </c>
      <c r="N1184">
        <f t="shared" si="37"/>
        <v>1</v>
      </c>
      <c r="O1184">
        <v>5</v>
      </c>
      <c r="P1184">
        <v>2381.9</v>
      </c>
      <c r="Q1184" s="2">
        <v>-0.17430000000000001</v>
      </c>
      <c r="R1184" s="2">
        <v>0.13569999999999999</v>
      </c>
      <c r="S1184" t="s">
        <v>19</v>
      </c>
    </row>
    <row r="1185" spans="1:19">
      <c r="A1185" t="s">
        <v>362</v>
      </c>
      <c r="B1185" t="s">
        <v>18</v>
      </c>
      <c r="C1185" s="1">
        <v>41382</v>
      </c>
      <c r="D1185">
        <v>1.01</v>
      </c>
      <c r="E1185" s="1">
        <v>41390</v>
      </c>
      <c r="F1185">
        <v>1.0528999999999999</v>
      </c>
      <c r="G1185" s="2">
        <v>4.2500000000000003E-2</v>
      </c>
      <c r="H1185">
        <v>3708.68</v>
      </c>
      <c r="I1185" s="2">
        <v>4.2299999999999997E-2</v>
      </c>
      <c r="J1185">
        <v>84400</v>
      </c>
      <c r="K1185">
        <v>87767.23</v>
      </c>
      <c r="L1185">
        <v>798603.72</v>
      </c>
      <c r="M1185">
        <f t="shared" si="36"/>
        <v>798603.72</v>
      </c>
      <c r="N1185">
        <f t="shared" si="37"/>
        <v>1</v>
      </c>
      <c r="O1185">
        <v>6</v>
      </c>
      <c r="P1185">
        <v>618.11</v>
      </c>
      <c r="Q1185" s="2">
        <v>-3.3599999999999998E-2</v>
      </c>
      <c r="R1185" s="2">
        <v>6.0400000000000002E-2</v>
      </c>
      <c r="S1185" t="s">
        <v>19</v>
      </c>
    </row>
    <row r="1186" spans="1:19">
      <c r="A1186" t="s">
        <v>434</v>
      </c>
      <c r="B1186" t="s">
        <v>18</v>
      </c>
      <c r="C1186" s="1">
        <v>41382</v>
      </c>
      <c r="D1186">
        <v>1.325</v>
      </c>
      <c r="E1186" s="1">
        <v>41386</v>
      </c>
      <c r="F1186">
        <v>1.3592500000000001</v>
      </c>
      <c r="G1186" s="2">
        <v>2.58E-2</v>
      </c>
      <c r="H1186">
        <v>1824.19</v>
      </c>
      <c r="I1186" s="2">
        <v>2.5600000000000001E-2</v>
      </c>
      <c r="J1186">
        <v>52175</v>
      </c>
      <c r="K1186">
        <v>71178.179999999993</v>
      </c>
      <c r="L1186">
        <v>782791.88</v>
      </c>
      <c r="M1186">
        <f t="shared" si="36"/>
        <v>798603.72</v>
      </c>
      <c r="N1186">
        <f t="shared" si="37"/>
        <v>2</v>
      </c>
      <c r="O1186">
        <v>3</v>
      </c>
      <c r="P1186">
        <v>608.05999999999995</v>
      </c>
      <c r="Q1186" s="2">
        <v>-2.9700000000000001E-2</v>
      </c>
      <c r="R1186" s="2">
        <v>5.5800000000000002E-2</v>
      </c>
      <c r="S1186" t="s">
        <v>19</v>
      </c>
    </row>
    <row r="1187" spans="1:19">
      <c r="A1187" t="s">
        <v>336</v>
      </c>
      <c r="B1187" t="s">
        <v>18</v>
      </c>
      <c r="C1187" s="1">
        <v>41382</v>
      </c>
      <c r="D1187">
        <v>8.59</v>
      </c>
      <c r="E1187" s="1">
        <v>41387</v>
      </c>
      <c r="F1187">
        <v>8.6101799999999997</v>
      </c>
      <c r="G1187" s="2">
        <v>2.3E-3</v>
      </c>
      <c r="H1187">
        <v>193.67</v>
      </c>
      <c r="I1187" s="2">
        <v>2.2000000000000001E-3</v>
      </c>
      <c r="J1187">
        <v>9923</v>
      </c>
      <c r="K1187">
        <v>87761.63</v>
      </c>
      <c r="L1187">
        <v>794895.04</v>
      </c>
      <c r="M1187">
        <f t="shared" si="36"/>
        <v>798603.72</v>
      </c>
      <c r="N1187">
        <f t="shared" si="37"/>
        <v>3</v>
      </c>
      <c r="O1187">
        <v>4</v>
      </c>
      <c r="P1187">
        <v>48.42</v>
      </c>
      <c r="Q1187" s="2">
        <v>-2.7799999999999998E-2</v>
      </c>
      <c r="R1187" s="2">
        <v>1.44E-2</v>
      </c>
      <c r="S1187" t="s">
        <v>19</v>
      </c>
    </row>
    <row r="1188" spans="1:19">
      <c r="A1188" t="s">
        <v>300</v>
      </c>
      <c r="B1188" t="s">
        <v>18</v>
      </c>
      <c r="C1188" s="1">
        <v>41396</v>
      </c>
      <c r="D1188">
        <v>0.94499999999999995</v>
      </c>
      <c r="E1188" s="1">
        <v>41403</v>
      </c>
      <c r="F1188">
        <v>0.92450500000000002</v>
      </c>
      <c r="G1188" s="2">
        <v>-2.1700000000000001E-2</v>
      </c>
      <c r="H1188">
        <v>-926.84</v>
      </c>
      <c r="I1188" s="2">
        <v>-2.18E-2</v>
      </c>
      <c r="J1188">
        <v>43905</v>
      </c>
      <c r="K1188">
        <v>42502.59</v>
      </c>
      <c r="L1188">
        <v>797676.88</v>
      </c>
      <c r="M1188">
        <f t="shared" si="36"/>
        <v>798603.72</v>
      </c>
      <c r="N1188">
        <f t="shared" si="37"/>
        <v>4</v>
      </c>
      <c r="O1188">
        <v>6</v>
      </c>
      <c r="P1188">
        <v>-154.47</v>
      </c>
      <c r="Q1188" s="2">
        <v>-8.1100000000000005E-2</v>
      </c>
      <c r="R1188" s="2">
        <v>1.95E-2</v>
      </c>
      <c r="S1188" t="s">
        <v>19</v>
      </c>
    </row>
    <row r="1189" spans="1:19">
      <c r="A1189" t="s">
        <v>62</v>
      </c>
      <c r="B1189" t="s">
        <v>18</v>
      </c>
      <c r="C1189" s="1">
        <v>41400</v>
      </c>
      <c r="D1189">
        <v>4.0394899999999998</v>
      </c>
      <c r="E1189" s="1">
        <v>41407</v>
      </c>
      <c r="F1189">
        <v>4.0577199999999998</v>
      </c>
      <c r="G1189" s="2">
        <v>4.4999999999999997E-3</v>
      </c>
      <c r="H1189">
        <v>383.87</v>
      </c>
      <c r="I1189" s="2">
        <v>4.3E-3</v>
      </c>
      <c r="J1189">
        <v>21668</v>
      </c>
      <c r="K1189">
        <v>89724.55</v>
      </c>
      <c r="L1189">
        <v>806853.5</v>
      </c>
      <c r="M1189">
        <f t="shared" si="36"/>
        <v>806853.5</v>
      </c>
      <c r="N1189">
        <f t="shared" si="37"/>
        <v>1</v>
      </c>
      <c r="O1189">
        <v>6</v>
      </c>
      <c r="P1189">
        <v>63.98</v>
      </c>
      <c r="Q1189" s="2">
        <v>-2.7099999999999999E-2</v>
      </c>
      <c r="R1189" s="2">
        <v>4.7399999999999998E-2</v>
      </c>
      <c r="S1189" t="s">
        <v>19</v>
      </c>
    </row>
    <row r="1190" spans="1:19">
      <c r="A1190" t="s">
        <v>454</v>
      </c>
      <c r="B1190" t="s">
        <v>18</v>
      </c>
      <c r="C1190" s="1">
        <v>41401</v>
      </c>
      <c r="D1190">
        <v>1.01</v>
      </c>
      <c r="E1190" s="1">
        <v>41404</v>
      </c>
      <c r="F1190">
        <v>1.10985</v>
      </c>
      <c r="G1190" s="2">
        <v>9.8900000000000002E-2</v>
      </c>
      <c r="H1190">
        <v>8792.76</v>
      </c>
      <c r="I1190" s="2">
        <v>9.7799999999999998E-2</v>
      </c>
      <c r="J1190">
        <v>87389</v>
      </c>
      <c r="K1190">
        <v>89869.28</v>
      </c>
      <c r="L1190">
        <v>806469.63</v>
      </c>
      <c r="M1190">
        <f t="shared" si="36"/>
        <v>806853.5</v>
      </c>
      <c r="N1190">
        <f t="shared" si="37"/>
        <v>2</v>
      </c>
      <c r="O1190">
        <v>4</v>
      </c>
      <c r="P1190">
        <v>2198.19</v>
      </c>
      <c r="Q1190" s="2">
        <v>-2.5999999999999999E-3</v>
      </c>
      <c r="R1190" s="2">
        <v>0.1077</v>
      </c>
      <c r="S1190" t="s">
        <v>19</v>
      </c>
    </row>
    <row r="1191" spans="1:19">
      <c r="A1191" t="s">
        <v>346</v>
      </c>
      <c r="B1191" t="s">
        <v>18</v>
      </c>
      <c r="C1191" s="1">
        <v>41408</v>
      </c>
      <c r="D1191">
        <v>10.39</v>
      </c>
      <c r="E1191" s="1">
        <v>41415</v>
      </c>
      <c r="F1191">
        <v>10.276999999999999</v>
      </c>
      <c r="G1191" s="2">
        <v>-1.09E-2</v>
      </c>
      <c r="H1191">
        <v>-989.91</v>
      </c>
      <c r="I1191" s="2">
        <v>-1.09E-2</v>
      </c>
      <c r="J1191">
        <v>8827</v>
      </c>
      <c r="K1191">
        <v>90685.34</v>
      </c>
      <c r="L1191">
        <v>805863.59</v>
      </c>
      <c r="M1191">
        <f t="shared" si="36"/>
        <v>806853.5</v>
      </c>
      <c r="N1191">
        <f t="shared" si="37"/>
        <v>3</v>
      </c>
      <c r="O1191">
        <v>6</v>
      </c>
      <c r="P1191">
        <v>-164.99</v>
      </c>
      <c r="Q1191" s="2">
        <v>-5.1799999999999999E-2</v>
      </c>
      <c r="R1191" s="2">
        <v>4.2000000000000003E-2</v>
      </c>
      <c r="S1191" t="s">
        <v>19</v>
      </c>
    </row>
    <row r="1192" spans="1:19">
      <c r="A1192" t="s">
        <v>455</v>
      </c>
      <c r="B1192" t="s">
        <v>18</v>
      </c>
      <c r="C1192" s="1">
        <v>41409</v>
      </c>
      <c r="D1192">
        <v>6.9</v>
      </c>
      <c r="E1192" s="1">
        <v>41418</v>
      </c>
      <c r="F1192">
        <v>6.6717599999999999</v>
      </c>
      <c r="G1192" s="2">
        <v>-3.3099999999999997E-2</v>
      </c>
      <c r="H1192">
        <v>-2971.17</v>
      </c>
      <c r="I1192" s="2">
        <v>-3.27E-2</v>
      </c>
      <c r="J1192">
        <v>13302</v>
      </c>
      <c r="K1192">
        <v>90838.42</v>
      </c>
      <c r="L1192">
        <v>802892.42</v>
      </c>
      <c r="M1192">
        <f t="shared" si="36"/>
        <v>806853.5</v>
      </c>
      <c r="N1192">
        <f t="shared" si="37"/>
        <v>4</v>
      </c>
      <c r="O1192">
        <v>8</v>
      </c>
      <c r="P1192">
        <v>-371.4</v>
      </c>
      <c r="Q1192" s="2">
        <v>-5.3699999999999998E-2</v>
      </c>
      <c r="R1192" s="2">
        <v>2.1000000000000001E-2</v>
      </c>
      <c r="S1192" t="s">
        <v>19</v>
      </c>
    </row>
    <row r="1193" spans="1:19">
      <c r="A1193" t="s">
        <v>208</v>
      </c>
      <c r="B1193" t="s">
        <v>18</v>
      </c>
      <c r="C1193" s="1">
        <v>41410</v>
      </c>
      <c r="D1193">
        <v>2.2599999999999998</v>
      </c>
      <c r="E1193" s="1">
        <v>41430</v>
      </c>
      <c r="F1193">
        <v>2.1200600000000001</v>
      </c>
      <c r="G1193" s="2">
        <v>-6.1899999999999997E-2</v>
      </c>
      <c r="H1193">
        <v>-5529.71</v>
      </c>
      <c r="I1193" s="2">
        <v>-6.0999999999999999E-2</v>
      </c>
      <c r="J1193">
        <v>40871</v>
      </c>
      <c r="K1193">
        <v>90594.98</v>
      </c>
      <c r="L1193">
        <v>804012.69</v>
      </c>
      <c r="M1193">
        <f t="shared" si="36"/>
        <v>806853.5</v>
      </c>
      <c r="N1193">
        <f t="shared" si="37"/>
        <v>5</v>
      </c>
      <c r="O1193">
        <v>15</v>
      </c>
      <c r="P1193">
        <v>-368.65</v>
      </c>
      <c r="Q1193" s="2">
        <v>-0.1245</v>
      </c>
      <c r="R1193" s="2">
        <v>3.7400000000000003E-2</v>
      </c>
      <c r="S1193" t="s">
        <v>19</v>
      </c>
    </row>
    <row r="1194" spans="1:19">
      <c r="A1194" t="s">
        <v>74</v>
      </c>
      <c r="B1194" t="s">
        <v>18</v>
      </c>
      <c r="C1194" s="1">
        <v>41411</v>
      </c>
      <c r="D1194">
        <v>1.635</v>
      </c>
      <c r="E1194" s="1">
        <v>41424</v>
      </c>
      <c r="F1194">
        <v>1.56</v>
      </c>
      <c r="G1194" s="2">
        <v>-4.5900000000000003E-2</v>
      </c>
      <c r="H1194">
        <v>-4119.49</v>
      </c>
      <c r="I1194" s="2">
        <v>-4.5499999999999999E-2</v>
      </c>
      <c r="J1194">
        <v>56853</v>
      </c>
      <c r="K1194">
        <v>90463.47</v>
      </c>
      <c r="L1194">
        <v>804843.23</v>
      </c>
      <c r="M1194">
        <f t="shared" si="36"/>
        <v>806853.5</v>
      </c>
      <c r="N1194">
        <f t="shared" si="37"/>
        <v>6</v>
      </c>
      <c r="O1194">
        <v>10</v>
      </c>
      <c r="P1194">
        <v>-411.95</v>
      </c>
      <c r="Q1194" s="2">
        <v>-7.6499999999999999E-2</v>
      </c>
      <c r="R1194" s="2">
        <v>2.1399999999999999E-2</v>
      </c>
      <c r="S1194" t="s">
        <v>19</v>
      </c>
    </row>
    <row r="1195" spans="1:19">
      <c r="A1195" t="s">
        <v>456</v>
      </c>
      <c r="B1195" t="s">
        <v>18</v>
      </c>
      <c r="C1195" s="1">
        <v>41411</v>
      </c>
      <c r="D1195">
        <v>0.81499999999999995</v>
      </c>
      <c r="E1195" s="1">
        <v>41418</v>
      </c>
      <c r="F1195">
        <v>0.86641500000000005</v>
      </c>
      <c r="G1195" s="2">
        <v>6.3100000000000003E-2</v>
      </c>
      <c r="H1195">
        <v>5703.73</v>
      </c>
      <c r="I1195" s="2">
        <v>6.3E-2</v>
      </c>
      <c r="J1195">
        <v>114055</v>
      </c>
      <c r="K1195">
        <v>90463.64</v>
      </c>
      <c r="L1195">
        <v>808596.15</v>
      </c>
      <c r="M1195">
        <f t="shared" si="36"/>
        <v>808596.15</v>
      </c>
      <c r="N1195">
        <f t="shared" si="37"/>
        <v>1</v>
      </c>
      <c r="O1195">
        <v>6</v>
      </c>
      <c r="P1195">
        <v>950.62</v>
      </c>
      <c r="Q1195" s="2">
        <v>-4.2099999999999999E-2</v>
      </c>
      <c r="R1195" s="2">
        <v>6.3100000000000003E-2</v>
      </c>
      <c r="S1195" t="s">
        <v>19</v>
      </c>
    </row>
    <row r="1196" spans="1:19">
      <c r="A1196" t="s">
        <v>335</v>
      </c>
      <c r="B1196" t="s">
        <v>18</v>
      </c>
      <c r="C1196" s="1">
        <v>41414</v>
      </c>
      <c r="D1196">
        <v>0.69</v>
      </c>
      <c r="E1196" s="1">
        <v>41418</v>
      </c>
      <c r="F1196">
        <v>0.69649700000000003</v>
      </c>
      <c r="G1196" s="2">
        <v>9.4000000000000004E-3</v>
      </c>
      <c r="H1196">
        <v>834.6</v>
      </c>
      <c r="I1196" s="2">
        <v>9.1999999999999998E-3</v>
      </c>
      <c r="J1196">
        <v>133686</v>
      </c>
      <c r="K1196">
        <v>90444.59</v>
      </c>
      <c r="L1196">
        <v>809430.74</v>
      </c>
      <c r="M1196">
        <f t="shared" si="36"/>
        <v>809430.74</v>
      </c>
      <c r="N1196">
        <f t="shared" si="37"/>
        <v>1</v>
      </c>
      <c r="O1196">
        <v>5</v>
      </c>
      <c r="P1196">
        <v>166.92</v>
      </c>
      <c r="Q1196" s="2">
        <v>-5.7000000000000002E-2</v>
      </c>
      <c r="R1196" s="2">
        <v>3.8600000000000002E-2</v>
      </c>
      <c r="S1196" t="s">
        <v>19</v>
      </c>
    </row>
    <row r="1197" spans="1:19">
      <c r="A1197" t="s">
        <v>457</v>
      </c>
      <c r="B1197" t="s">
        <v>18</v>
      </c>
      <c r="C1197" s="1">
        <v>41414</v>
      </c>
      <c r="D1197">
        <v>1.1766700000000001</v>
      </c>
      <c r="E1197" s="1">
        <v>41424</v>
      </c>
      <c r="F1197">
        <v>1.09426</v>
      </c>
      <c r="G1197" s="2">
        <v>-7.0000000000000007E-2</v>
      </c>
      <c r="H1197">
        <v>-1527.05</v>
      </c>
      <c r="I1197" s="2">
        <v>-6.9400000000000003E-2</v>
      </c>
      <c r="J1197">
        <v>19084</v>
      </c>
      <c r="K1197">
        <v>22017.75</v>
      </c>
      <c r="L1197">
        <v>803316.18</v>
      </c>
      <c r="M1197">
        <f t="shared" si="36"/>
        <v>809430.74</v>
      </c>
      <c r="N1197">
        <f t="shared" si="37"/>
        <v>2</v>
      </c>
      <c r="O1197">
        <v>9</v>
      </c>
      <c r="P1197">
        <v>-169.67</v>
      </c>
      <c r="Q1197" s="2">
        <v>-0.1051</v>
      </c>
      <c r="R1197" s="2">
        <v>4.2799999999999998E-2</v>
      </c>
      <c r="S1197" t="s">
        <v>19</v>
      </c>
    </row>
    <row r="1198" spans="1:19">
      <c r="A1198" t="s">
        <v>186</v>
      </c>
      <c r="B1198" t="s">
        <v>18</v>
      </c>
      <c r="C1198" s="1">
        <v>41414</v>
      </c>
      <c r="D1198">
        <v>1.6301399999999999</v>
      </c>
      <c r="E1198" s="1">
        <v>41428</v>
      </c>
      <c r="F1198">
        <v>1.5603400000000001</v>
      </c>
      <c r="G1198" s="2">
        <v>-4.2799999999999998E-2</v>
      </c>
      <c r="H1198">
        <v>-3792.08</v>
      </c>
      <c r="I1198" s="2">
        <v>-4.19E-2</v>
      </c>
      <c r="J1198">
        <v>56586</v>
      </c>
      <c r="K1198">
        <v>90444.55</v>
      </c>
      <c r="L1198">
        <v>809760.45</v>
      </c>
      <c r="M1198">
        <f t="shared" si="36"/>
        <v>809760.45</v>
      </c>
      <c r="N1198">
        <f t="shared" si="37"/>
        <v>1</v>
      </c>
      <c r="O1198">
        <v>11</v>
      </c>
      <c r="P1198">
        <v>-344.73</v>
      </c>
      <c r="Q1198" s="2">
        <v>-4.7899999999999998E-2</v>
      </c>
      <c r="R1198" s="2">
        <v>4.0300000000000002E-2</v>
      </c>
      <c r="S1198" t="s">
        <v>19</v>
      </c>
    </row>
    <row r="1199" spans="1:19">
      <c r="A1199" t="s">
        <v>411</v>
      </c>
      <c r="B1199" t="s">
        <v>18</v>
      </c>
      <c r="C1199" s="1">
        <v>41416</v>
      </c>
      <c r="D1199">
        <v>1.87</v>
      </c>
      <c r="E1199" s="1">
        <v>41423</v>
      </c>
      <c r="F1199">
        <v>1.84259</v>
      </c>
      <c r="G1199" s="2">
        <v>-1.47E-2</v>
      </c>
      <c r="H1199">
        <v>-483.09</v>
      </c>
      <c r="I1199" s="2">
        <v>-1.49E-2</v>
      </c>
      <c r="J1199">
        <v>17876</v>
      </c>
      <c r="K1199">
        <v>32411.91</v>
      </c>
      <c r="L1199">
        <v>808947.66</v>
      </c>
      <c r="M1199">
        <f t="shared" si="36"/>
        <v>809760.45</v>
      </c>
      <c r="N1199">
        <f t="shared" si="37"/>
        <v>2</v>
      </c>
      <c r="O1199">
        <v>6</v>
      </c>
      <c r="P1199">
        <v>-80.510000000000005</v>
      </c>
      <c r="Q1199" s="2">
        <v>-0.1055</v>
      </c>
      <c r="R1199" s="2">
        <v>4.7500000000000001E-2</v>
      </c>
      <c r="S1199" t="s">
        <v>19</v>
      </c>
    </row>
    <row r="1200" spans="1:19">
      <c r="A1200" t="s">
        <v>59</v>
      </c>
      <c r="B1200" t="s">
        <v>18</v>
      </c>
      <c r="C1200" s="1">
        <v>41418</v>
      </c>
      <c r="D1200">
        <v>2.4500000000000002</v>
      </c>
      <c r="E1200" s="1">
        <v>41423</v>
      </c>
      <c r="F1200">
        <v>2.4507400000000001</v>
      </c>
      <c r="G1200" s="2">
        <v>2.9999999999999997E-4</v>
      </c>
      <c r="H1200">
        <v>15.06</v>
      </c>
      <c r="I1200" s="2">
        <v>2.0000000000000001E-4</v>
      </c>
      <c r="J1200">
        <v>37979</v>
      </c>
      <c r="K1200">
        <v>89810.47</v>
      </c>
      <c r="L1200">
        <v>808962.71</v>
      </c>
      <c r="M1200">
        <f t="shared" si="36"/>
        <v>809760.45</v>
      </c>
      <c r="N1200">
        <f t="shared" si="37"/>
        <v>3</v>
      </c>
      <c r="O1200">
        <v>4</v>
      </c>
      <c r="P1200">
        <v>3.76</v>
      </c>
      <c r="Q1200" s="2">
        <v>-5.7599999999999998E-2</v>
      </c>
      <c r="R1200" s="2">
        <v>3.5099999999999999E-2</v>
      </c>
      <c r="S1200" t="s">
        <v>19</v>
      </c>
    </row>
    <row r="1201" spans="1:19">
      <c r="A1201" t="s">
        <v>353</v>
      </c>
      <c r="B1201" t="s">
        <v>18</v>
      </c>
      <c r="C1201" s="1">
        <v>41418</v>
      </c>
      <c r="D1201">
        <v>5.4</v>
      </c>
      <c r="E1201" s="1">
        <v>41424</v>
      </c>
      <c r="F1201">
        <v>5.77</v>
      </c>
      <c r="G1201" s="2">
        <v>6.8500000000000005E-2</v>
      </c>
      <c r="H1201">
        <v>6129.49</v>
      </c>
      <c r="I1201" s="2">
        <v>6.83E-2</v>
      </c>
      <c r="J1201">
        <v>17231</v>
      </c>
      <c r="K1201">
        <v>89809.35</v>
      </c>
      <c r="L1201">
        <v>811445.3</v>
      </c>
      <c r="M1201">
        <f t="shared" si="36"/>
        <v>811445.3</v>
      </c>
      <c r="N1201">
        <f t="shared" si="37"/>
        <v>1</v>
      </c>
      <c r="O1201">
        <v>5</v>
      </c>
      <c r="P1201">
        <v>1225.9000000000001</v>
      </c>
      <c r="Q1201" s="2">
        <v>-5.5999999999999999E-3</v>
      </c>
      <c r="R1201" s="2">
        <v>9.2600000000000002E-2</v>
      </c>
      <c r="S1201" t="s">
        <v>19</v>
      </c>
    </row>
    <row r="1202" spans="1:19">
      <c r="A1202" t="s">
        <v>232</v>
      </c>
      <c r="B1202" t="s">
        <v>18</v>
      </c>
      <c r="C1202" s="1">
        <v>41418</v>
      </c>
      <c r="D1202">
        <v>1.3149999999999999</v>
      </c>
      <c r="E1202" s="1">
        <v>41424</v>
      </c>
      <c r="F1202">
        <v>1.3810500000000001</v>
      </c>
      <c r="G1202" s="2">
        <v>5.0200000000000002E-2</v>
      </c>
      <c r="H1202">
        <v>1999.63</v>
      </c>
      <c r="I1202" s="2">
        <v>4.9799999999999997E-2</v>
      </c>
      <c r="J1202">
        <v>31618</v>
      </c>
      <c r="K1202">
        <v>40130.769999999997</v>
      </c>
      <c r="L1202">
        <v>805315.81</v>
      </c>
      <c r="M1202">
        <f t="shared" si="36"/>
        <v>811445.3</v>
      </c>
      <c r="N1202">
        <f t="shared" si="37"/>
        <v>2</v>
      </c>
      <c r="O1202">
        <v>5</v>
      </c>
      <c r="P1202">
        <v>399.93</v>
      </c>
      <c r="Q1202" s="2">
        <v>-3.5000000000000003E-2</v>
      </c>
      <c r="R1202" s="2">
        <v>6.0499999999999998E-2</v>
      </c>
      <c r="S1202" t="s">
        <v>19</v>
      </c>
    </row>
    <row r="1203" spans="1:19">
      <c r="A1203" t="s">
        <v>421</v>
      </c>
      <c r="B1203" t="s">
        <v>18</v>
      </c>
      <c r="C1203" s="1">
        <v>41421</v>
      </c>
      <c r="D1203">
        <v>1.9350000000000001</v>
      </c>
      <c r="E1203" s="1">
        <v>41424</v>
      </c>
      <c r="F1203">
        <v>1.9997799999999999</v>
      </c>
      <c r="G1203" s="2">
        <v>3.3500000000000002E-2</v>
      </c>
      <c r="H1203">
        <v>2107.23</v>
      </c>
      <c r="I1203" s="2">
        <v>3.3300000000000003E-2</v>
      </c>
      <c r="J1203">
        <v>33959</v>
      </c>
      <c r="K1203">
        <v>63285.94</v>
      </c>
      <c r="L1203">
        <v>813552.53</v>
      </c>
      <c r="M1203">
        <f t="shared" si="36"/>
        <v>813552.53</v>
      </c>
      <c r="N1203">
        <f t="shared" si="37"/>
        <v>1</v>
      </c>
      <c r="O1203">
        <v>4</v>
      </c>
      <c r="P1203">
        <v>526.80999999999995</v>
      </c>
      <c r="Q1203" s="2">
        <v>-1.15E-2</v>
      </c>
      <c r="R1203" s="2">
        <v>4.2500000000000003E-2</v>
      </c>
      <c r="S1203" t="s">
        <v>19</v>
      </c>
    </row>
    <row r="1204" spans="1:19">
      <c r="A1204" t="s">
        <v>437</v>
      </c>
      <c r="B1204" t="s">
        <v>18</v>
      </c>
      <c r="C1204" s="1">
        <v>41421</v>
      </c>
      <c r="D1204">
        <v>3.44</v>
      </c>
      <c r="E1204" s="1">
        <v>41428</v>
      </c>
      <c r="F1204">
        <v>3.43208</v>
      </c>
      <c r="G1204" s="2">
        <v>-2.3E-3</v>
      </c>
      <c r="H1204">
        <v>-218.05</v>
      </c>
      <c r="I1204" s="2">
        <v>-2.3999999999999998E-3</v>
      </c>
      <c r="J1204">
        <v>27199</v>
      </c>
      <c r="K1204">
        <v>90112.02</v>
      </c>
      <c r="L1204">
        <v>809542.4</v>
      </c>
      <c r="M1204">
        <f t="shared" si="36"/>
        <v>813552.53</v>
      </c>
      <c r="N1204">
        <f t="shared" si="37"/>
        <v>2</v>
      </c>
      <c r="O1204">
        <v>6</v>
      </c>
      <c r="P1204">
        <v>-36.340000000000003</v>
      </c>
      <c r="Q1204" s="2">
        <v>-1.7100000000000001E-2</v>
      </c>
      <c r="R1204" s="2">
        <v>3.4700000000000002E-2</v>
      </c>
      <c r="S1204" t="s">
        <v>19</v>
      </c>
    </row>
    <row r="1205" spans="1:19">
      <c r="A1205" t="s">
        <v>171</v>
      </c>
      <c r="B1205" t="s">
        <v>18</v>
      </c>
      <c r="C1205" s="1">
        <v>41423</v>
      </c>
      <c r="D1205">
        <v>3.64</v>
      </c>
      <c r="E1205" s="1">
        <v>41430</v>
      </c>
      <c r="F1205">
        <v>3.5653800000000002</v>
      </c>
      <c r="G1205" s="2">
        <v>-2.0500000000000001E-2</v>
      </c>
      <c r="H1205">
        <v>-1861.13</v>
      </c>
      <c r="I1205" s="2">
        <v>-2.07E-2</v>
      </c>
      <c r="J1205">
        <v>25687</v>
      </c>
      <c r="K1205">
        <v>90069.2</v>
      </c>
      <c r="L1205">
        <v>802151.56</v>
      </c>
      <c r="M1205">
        <f t="shared" si="36"/>
        <v>813552.53</v>
      </c>
      <c r="N1205">
        <f t="shared" si="37"/>
        <v>3</v>
      </c>
      <c r="O1205">
        <v>6</v>
      </c>
      <c r="P1205">
        <v>-310.19</v>
      </c>
      <c r="Q1205" s="2">
        <v>-4.7300000000000002E-2</v>
      </c>
      <c r="R1205" s="2">
        <v>2.8199999999999999E-2</v>
      </c>
      <c r="S1205" t="s">
        <v>19</v>
      </c>
    </row>
    <row r="1206" spans="1:19">
      <c r="A1206" t="s">
        <v>378</v>
      </c>
      <c r="B1206" t="s">
        <v>18</v>
      </c>
      <c r="C1206" s="1">
        <v>41429</v>
      </c>
      <c r="D1206">
        <v>7.88</v>
      </c>
      <c r="E1206" s="1">
        <v>41437</v>
      </c>
      <c r="F1206">
        <v>7.9666199999999998</v>
      </c>
      <c r="G1206" s="2">
        <v>1.0999999999999999E-2</v>
      </c>
      <c r="H1206">
        <v>954.65</v>
      </c>
      <c r="I1206" s="2">
        <v>1.06E-2</v>
      </c>
      <c r="J1206">
        <v>11828</v>
      </c>
      <c r="K1206">
        <v>89914.52</v>
      </c>
      <c r="L1206">
        <v>803106.22</v>
      </c>
      <c r="M1206">
        <f t="shared" si="36"/>
        <v>813552.53</v>
      </c>
      <c r="N1206">
        <f t="shared" si="37"/>
        <v>4</v>
      </c>
      <c r="O1206">
        <v>6</v>
      </c>
      <c r="P1206">
        <v>159.11000000000001</v>
      </c>
      <c r="Q1206" s="2">
        <v>-2.5899999999999999E-2</v>
      </c>
      <c r="R1206" s="2">
        <v>2.3699999999999999E-2</v>
      </c>
      <c r="S1206" t="s">
        <v>19</v>
      </c>
    </row>
    <row r="1207" spans="1:19">
      <c r="A1207" t="s">
        <v>192</v>
      </c>
      <c r="B1207" t="s">
        <v>18</v>
      </c>
      <c r="C1207" s="1">
        <v>41429</v>
      </c>
      <c r="D1207">
        <v>3.01</v>
      </c>
      <c r="E1207" s="1">
        <v>41443</v>
      </c>
      <c r="F1207">
        <v>2.94998</v>
      </c>
      <c r="G1207" s="2">
        <v>-1.9900000000000001E-2</v>
      </c>
      <c r="H1207">
        <v>-1785.93</v>
      </c>
      <c r="I1207" s="2">
        <v>-1.9900000000000001E-2</v>
      </c>
      <c r="J1207">
        <v>30966</v>
      </c>
      <c r="K1207">
        <v>89917.43</v>
      </c>
      <c r="L1207">
        <v>812446.14</v>
      </c>
      <c r="M1207">
        <f t="shared" si="36"/>
        <v>813552.53</v>
      </c>
      <c r="N1207">
        <f t="shared" si="37"/>
        <v>5</v>
      </c>
      <c r="O1207">
        <v>10</v>
      </c>
      <c r="P1207">
        <v>-178.59</v>
      </c>
      <c r="Q1207" s="2">
        <v>-4.8300000000000003E-2</v>
      </c>
      <c r="R1207" s="2">
        <v>2.2499999999999999E-2</v>
      </c>
      <c r="S1207" t="s">
        <v>19</v>
      </c>
    </row>
    <row r="1208" spans="1:19">
      <c r="A1208" t="s">
        <v>247</v>
      </c>
      <c r="B1208" t="s">
        <v>18</v>
      </c>
      <c r="C1208" s="1">
        <v>41431</v>
      </c>
      <c r="D1208">
        <v>4.1796100000000003</v>
      </c>
      <c r="E1208" s="1">
        <v>41437</v>
      </c>
      <c r="F1208">
        <v>4.2952199999999996</v>
      </c>
      <c r="G1208" s="2">
        <v>2.7699999999999999E-2</v>
      </c>
      <c r="H1208">
        <v>2438.59</v>
      </c>
      <c r="I1208" s="2">
        <v>2.7E-2</v>
      </c>
      <c r="J1208">
        <v>22467</v>
      </c>
      <c r="K1208">
        <v>90156.58</v>
      </c>
      <c r="L1208">
        <v>807553.23</v>
      </c>
      <c r="M1208">
        <f t="shared" si="36"/>
        <v>813552.53</v>
      </c>
      <c r="N1208">
        <f t="shared" si="37"/>
        <v>6</v>
      </c>
      <c r="O1208">
        <v>4</v>
      </c>
      <c r="P1208">
        <v>609.65</v>
      </c>
      <c r="Q1208" s="2">
        <v>0</v>
      </c>
      <c r="R1208" s="2">
        <v>5.5300000000000002E-2</v>
      </c>
      <c r="S1208" t="s">
        <v>19</v>
      </c>
    </row>
    <row r="1209" spans="1:19">
      <c r="A1209" t="s">
        <v>180</v>
      </c>
      <c r="B1209" t="s">
        <v>18</v>
      </c>
      <c r="C1209" s="1">
        <v>41431</v>
      </c>
      <c r="D1209">
        <v>9.33</v>
      </c>
      <c r="E1209" s="1">
        <v>41438</v>
      </c>
      <c r="F1209">
        <v>9.2788299999999992</v>
      </c>
      <c r="G1209" s="2">
        <v>-5.4999999999999997E-3</v>
      </c>
      <c r="H1209">
        <v>-500.25</v>
      </c>
      <c r="I1209" s="2">
        <v>-5.4999999999999997E-3</v>
      </c>
      <c r="J1209">
        <v>10064</v>
      </c>
      <c r="K1209">
        <v>90150.63</v>
      </c>
      <c r="L1209">
        <v>807052.98</v>
      </c>
      <c r="M1209">
        <f t="shared" si="36"/>
        <v>813552.53</v>
      </c>
      <c r="N1209">
        <f t="shared" si="37"/>
        <v>7</v>
      </c>
      <c r="O1209">
        <v>5</v>
      </c>
      <c r="P1209">
        <v>-100.05</v>
      </c>
      <c r="Q1209" s="2">
        <v>-2.3199999999999998E-2</v>
      </c>
      <c r="R1209" s="2">
        <v>2.3099999999999999E-2</v>
      </c>
      <c r="S1209" t="s">
        <v>19</v>
      </c>
    </row>
    <row r="1210" spans="1:19">
      <c r="A1210" t="s">
        <v>404</v>
      </c>
      <c r="B1210" t="s">
        <v>18</v>
      </c>
      <c r="C1210" s="1">
        <v>41431</v>
      </c>
      <c r="D1210">
        <v>11.02</v>
      </c>
      <c r="E1210" s="1">
        <v>41437</v>
      </c>
      <c r="F1210">
        <v>11.2713</v>
      </c>
      <c r="G1210" s="2">
        <v>2.2800000000000001E-2</v>
      </c>
      <c r="H1210">
        <v>2008.42</v>
      </c>
      <c r="I1210" s="2">
        <v>2.23E-2</v>
      </c>
      <c r="J1210">
        <v>8521</v>
      </c>
      <c r="K1210">
        <v>90154.75</v>
      </c>
      <c r="L1210">
        <v>805114.64</v>
      </c>
      <c r="M1210">
        <f t="shared" si="36"/>
        <v>813552.53</v>
      </c>
      <c r="N1210">
        <f t="shared" si="37"/>
        <v>8</v>
      </c>
      <c r="O1210">
        <v>4</v>
      </c>
      <c r="P1210">
        <v>502.11</v>
      </c>
      <c r="Q1210" s="2">
        <v>-7.7000000000000002E-3</v>
      </c>
      <c r="R1210" s="2">
        <v>3.7699999999999997E-2</v>
      </c>
      <c r="S1210" t="s">
        <v>19</v>
      </c>
    </row>
    <row r="1211" spans="1:19">
      <c r="A1211" t="s">
        <v>47</v>
      </c>
      <c r="B1211" t="s">
        <v>18</v>
      </c>
      <c r="C1211" s="1">
        <v>41432</v>
      </c>
      <c r="D1211">
        <v>13.6</v>
      </c>
      <c r="E1211" s="1">
        <v>41442</v>
      </c>
      <c r="F1211">
        <v>13.235799999999999</v>
      </c>
      <c r="G1211" s="2">
        <v>-2.6800000000000001E-2</v>
      </c>
      <c r="H1211">
        <v>-2454.69</v>
      </c>
      <c r="I1211" s="2">
        <v>-2.7099999999999999E-2</v>
      </c>
      <c r="J1211">
        <v>7006</v>
      </c>
      <c r="K1211">
        <v>90498.46</v>
      </c>
      <c r="L1211">
        <v>804598.3</v>
      </c>
      <c r="M1211">
        <f t="shared" si="36"/>
        <v>813552.53</v>
      </c>
      <c r="N1211">
        <f t="shared" si="37"/>
        <v>9</v>
      </c>
      <c r="O1211">
        <v>6</v>
      </c>
      <c r="P1211">
        <v>-409.11</v>
      </c>
      <c r="Q1211" s="2">
        <v>-4.0800000000000003E-2</v>
      </c>
      <c r="R1211" s="2">
        <v>3.3E-3</v>
      </c>
      <c r="S1211" t="s">
        <v>19</v>
      </c>
    </row>
    <row r="1212" spans="1:19">
      <c r="A1212" t="s">
        <v>171</v>
      </c>
      <c r="B1212" t="s">
        <v>18</v>
      </c>
      <c r="C1212" s="1">
        <v>41437</v>
      </c>
      <c r="D1212">
        <v>3.24</v>
      </c>
      <c r="E1212" s="1">
        <v>41442</v>
      </c>
      <c r="F1212">
        <v>3.3347799999999999</v>
      </c>
      <c r="G1212" s="2">
        <v>2.93E-2</v>
      </c>
      <c r="H1212">
        <v>2668.43</v>
      </c>
      <c r="I1212" s="2">
        <v>2.9399999999999999E-2</v>
      </c>
      <c r="J1212">
        <v>29538</v>
      </c>
      <c r="K1212">
        <v>90736.13</v>
      </c>
      <c r="L1212">
        <v>807266.73</v>
      </c>
      <c r="M1212">
        <f t="shared" si="36"/>
        <v>813552.53</v>
      </c>
      <c r="N1212">
        <f t="shared" si="37"/>
        <v>10</v>
      </c>
      <c r="O1212">
        <v>4</v>
      </c>
      <c r="P1212">
        <v>667.11</v>
      </c>
      <c r="Q1212" s="2">
        <v>-1.4500000000000001E-2</v>
      </c>
      <c r="R1212" s="2">
        <v>5.1200000000000002E-2</v>
      </c>
      <c r="S1212" t="s">
        <v>19</v>
      </c>
    </row>
    <row r="1213" spans="1:19">
      <c r="A1213" t="s">
        <v>292</v>
      </c>
      <c r="B1213" t="s">
        <v>18</v>
      </c>
      <c r="C1213" s="1">
        <v>41438</v>
      </c>
      <c r="D1213">
        <v>0.755</v>
      </c>
      <c r="E1213" s="1">
        <v>41443</v>
      </c>
      <c r="F1213">
        <v>0.77809499999999998</v>
      </c>
      <c r="G1213" s="2">
        <v>3.0599999999999999E-2</v>
      </c>
      <c r="H1213">
        <v>2733.19</v>
      </c>
      <c r="I1213" s="2">
        <v>3.0200000000000001E-2</v>
      </c>
      <c r="J1213">
        <v>124532</v>
      </c>
      <c r="K1213">
        <v>90599.27</v>
      </c>
      <c r="L1213">
        <v>815179.34</v>
      </c>
      <c r="M1213">
        <f t="shared" si="36"/>
        <v>815179.34</v>
      </c>
      <c r="N1213">
        <f t="shared" si="37"/>
        <v>1</v>
      </c>
      <c r="O1213">
        <v>4</v>
      </c>
      <c r="P1213">
        <v>683.3</v>
      </c>
      <c r="Q1213" s="2">
        <v>-6.1999999999999998E-3</v>
      </c>
      <c r="R1213" s="2">
        <v>5.16E-2</v>
      </c>
      <c r="S1213" t="s">
        <v>19</v>
      </c>
    </row>
    <row r="1214" spans="1:19">
      <c r="A1214" t="s">
        <v>451</v>
      </c>
      <c r="B1214" t="s">
        <v>18</v>
      </c>
      <c r="C1214" s="1">
        <v>41438</v>
      </c>
      <c r="D1214">
        <v>1.78</v>
      </c>
      <c r="E1214" s="1">
        <v>41442</v>
      </c>
      <c r="F1214">
        <v>1.8415999999999999</v>
      </c>
      <c r="G1214" s="2">
        <v>3.4599999999999999E-2</v>
      </c>
      <c r="H1214">
        <v>2763.39</v>
      </c>
      <c r="I1214" s="2">
        <v>3.4200000000000001E-2</v>
      </c>
      <c r="J1214">
        <v>47062</v>
      </c>
      <c r="K1214">
        <v>80721.119999999995</v>
      </c>
      <c r="L1214">
        <v>814232.07</v>
      </c>
      <c r="M1214">
        <f t="shared" si="36"/>
        <v>815179.34</v>
      </c>
      <c r="N1214">
        <f t="shared" si="37"/>
        <v>2</v>
      </c>
      <c r="O1214">
        <v>3</v>
      </c>
      <c r="P1214">
        <v>921.13</v>
      </c>
      <c r="Q1214" s="2">
        <v>-1.29E-2</v>
      </c>
      <c r="R1214" s="2">
        <v>4.4600000000000001E-2</v>
      </c>
      <c r="S1214" t="s">
        <v>19</v>
      </c>
    </row>
    <row r="1215" spans="1:19">
      <c r="A1215" t="s">
        <v>150</v>
      </c>
      <c r="B1215" t="s">
        <v>18</v>
      </c>
      <c r="C1215" s="1">
        <v>41438</v>
      </c>
      <c r="D1215">
        <v>4.1900000000000004</v>
      </c>
      <c r="E1215" s="1">
        <v>41442</v>
      </c>
      <c r="F1215">
        <v>4.3861499999999998</v>
      </c>
      <c r="G1215" s="2">
        <v>4.6800000000000001E-2</v>
      </c>
      <c r="H1215">
        <v>4201.95</v>
      </c>
      <c r="I1215" s="2">
        <v>4.6399999999999997E-2</v>
      </c>
      <c r="J1215">
        <v>22439</v>
      </c>
      <c r="K1215">
        <v>90597.11</v>
      </c>
      <c r="L1215">
        <v>811468.68</v>
      </c>
      <c r="M1215">
        <f t="shared" si="36"/>
        <v>815179.34</v>
      </c>
      <c r="N1215">
        <f t="shared" si="37"/>
        <v>3</v>
      </c>
      <c r="O1215">
        <v>3</v>
      </c>
      <c r="P1215">
        <v>1400.65</v>
      </c>
      <c r="Q1215" s="2">
        <v>-1.17E-2</v>
      </c>
      <c r="R1215" s="2">
        <v>5.62E-2</v>
      </c>
      <c r="S1215" t="s">
        <v>19</v>
      </c>
    </row>
    <row r="1216" spans="1:19">
      <c r="A1216" t="s">
        <v>458</v>
      </c>
      <c r="B1216" t="s">
        <v>18</v>
      </c>
      <c r="C1216" s="1">
        <v>41446</v>
      </c>
      <c r="D1216">
        <v>3.68615</v>
      </c>
      <c r="E1216" s="1">
        <v>41453</v>
      </c>
      <c r="F1216">
        <v>3.7848099999999998</v>
      </c>
      <c r="G1216" s="2">
        <v>2.6800000000000001E-2</v>
      </c>
      <c r="H1216">
        <v>2452.7399999999998</v>
      </c>
      <c r="I1216" s="2">
        <v>2.6800000000000001E-2</v>
      </c>
      <c r="J1216">
        <v>26936</v>
      </c>
      <c r="K1216">
        <v>91515.75</v>
      </c>
      <c r="L1216">
        <v>822685.65</v>
      </c>
      <c r="M1216">
        <f t="shared" si="36"/>
        <v>822685.65</v>
      </c>
      <c r="N1216">
        <f t="shared" si="37"/>
        <v>1</v>
      </c>
      <c r="O1216">
        <v>6</v>
      </c>
      <c r="P1216">
        <v>408.79</v>
      </c>
      <c r="Q1216" s="2">
        <v>-3.1600000000000003E-2</v>
      </c>
      <c r="R1216" s="2">
        <v>4.2599999999999999E-2</v>
      </c>
      <c r="S1216" t="s">
        <v>19</v>
      </c>
    </row>
    <row r="1217" spans="1:19">
      <c r="A1217" t="s">
        <v>394</v>
      </c>
      <c r="B1217" t="s">
        <v>18</v>
      </c>
      <c r="C1217" s="1">
        <v>41446</v>
      </c>
      <c r="D1217">
        <v>3.6579299999999999</v>
      </c>
      <c r="E1217" s="1">
        <v>41452</v>
      </c>
      <c r="F1217">
        <v>3.8199399999999999</v>
      </c>
      <c r="G1217" s="2">
        <v>4.4299999999999999E-2</v>
      </c>
      <c r="H1217">
        <v>2358.7800000000002</v>
      </c>
      <c r="I1217" s="2">
        <v>4.4299999999999999E-2</v>
      </c>
      <c r="J1217">
        <v>15776</v>
      </c>
      <c r="K1217">
        <v>53189.03</v>
      </c>
      <c r="L1217">
        <v>817538.12</v>
      </c>
      <c r="M1217">
        <f t="shared" si="36"/>
        <v>822685.65</v>
      </c>
      <c r="N1217">
        <f t="shared" si="37"/>
        <v>2</v>
      </c>
      <c r="O1217">
        <v>5</v>
      </c>
      <c r="P1217">
        <v>471.76</v>
      </c>
      <c r="Q1217" s="2">
        <v>-3.2599999999999997E-2</v>
      </c>
      <c r="R1217" s="2">
        <v>4.4299999999999999E-2</v>
      </c>
      <c r="S1217" t="s">
        <v>19</v>
      </c>
    </row>
    <row r="1218" spans="1:19">
      <c r="A1218" t="s">
        <v>404</v>
      </c>
      <c r="B1218" t="s">
        <v>18</v>
      </c>
      <c r="C1218" s="1">
        <v>41450</v>
      </c>
      <c r="D1218">
        <v>10.56</v>
      </c>
      <c r="E1218" s="1">
        <v>41452</v>
      </c>
      <c r="F1218">
        <v>10.8714</v>
      </c>
      <c r="G1218" s="2">
        <v>2.9499999999999998E-2</v>
      </c>
      <c r="H1218">
        <v>2694.8</v>
      </c>
      <c r="I1218" s="2">
        <v>2.9399999999999999E-2</v>
      </c>
      <c r="J1218">
        <v>9372</v>
      </c>
      <c r="K1218">
        <v>91575.38</v>
      </c>
      <c r="L1218">
        <v>820232.92</v>
      </c>
      <c r="M1218">
        <f t="shared" si="36"/>
        <v>822685.65</v>
      </c>
      <c r="N1218">
        <f t="shared" si="37"/>
        <v>3</v>
      </c>
      <c r="O1218">
        <v>3</v>
      </c>
      <c r="P1218">
        <v>898.27</v>
      </c>
      <c r="Q1218" s="2">
        <v>-1.44E-2</v>
      </c>
      <c r="R1218" s="2">
        <v>3.2899999999999999E-2</v>
      </c>
      <c r="S1218" t="s">
        <v>19</v>
      </c>
    </row>
    <row r="1219" spans="1:19">
      <c r="A1219" t="s">
        <v>45</v>
      </c>
      <c r="B1219" t="s">
        <v>18</v>
      </c>
      <c r="C1219" s="1">
        <v>41450</v>
      </c>
      <c r="D1219">
        <v>9.41</v>
      </c>
      <c r="E1219" s="1">
        <v>41453</v>
      </c>
      <c r="F1219">
        <v>9.4719300000000004</v>
      </c>
      <c r="G1219" s="2">
        <v>6.6E-3</v>
      </c>
      <c r="H1219">
        <v>592.1</v>
      </c>
      <c r="I1219" s="2">
        <v>6.4999999999999997E-3</v>
      </c>
      <c r="J1219">
        <v>10517</v>
      </c>
      <c r="K1219">
        <v>91572.28</v>
      </c>
      <c r="L1219">
        <v>823277.75</v>
      </c>
      <c r="M1219">
        <f t="shared" ref="M1219:M1282" si="38">MAX(L1219,M1218)</f>
        <v>823277.75</v>
      </c>
      <c r="N1219">
        <f t="shared" si="37"/>
        <v>1</v>
      </c>
      <c r="O1219">
        <v>4</v>
      </c>
      <c r="P1219">
        <v>148.02000000000001</v>
      </c>
      <c r="Q1219" s="2">
        <v>-2.4500000000000001E-2</v>
      </c>
      <c r="R1219" s="2">
        <v>2.46E-2</v>
      </c>
      <c r="S1219" t="s">
        <v>19</v>
      </c>
    </row>
    <row r="1220" spans="1:19">
      <c r="A1220" t="s">
        <v>103</v>
      </c>
      <c r="B1220" t="s">
        <v>18</v>
      </c>
      <c r="C1220" s="1">
        <v>41457</v>
      </c>
      <c r="D1220">
        <v>4.59</v>
      </c>
      <c r="E1220" s="1">
        <v>41463</v>
      </c>
      <c r="F1220">
        <v>4.6840999999999999</v>
      </c>
      <c r="G1220" s="2">
        <v>2.0500000000000001E-2</v>
      </c>
      <c r="H1220">
        <v>1864.04</v>
      </c>
      <c r="I1220" s="2">
        <v>2.0199999999999999E-2</v>
      </c>
      <c r="J1220">
        <v>21995</v>
      </c>
      <c r="K1220">
        <v>92325.22</v>
      </c>
      <c r="L1220">
        <v>825141.79</v>
      </c>
      <c r="M1220">
        <f t="shared" si="38"/>
        <v>825141.79</v>
      </c>
      <c r="N1220">
        <f t="shared" ref="N1220:N1283" si="39">IF(M1220=M1219,N1219+1,1)</f>
        <v>1</v>
      </c>
      <c r="O1220">
        <v>5</v>
      </c>
      <c r="P1220">
        <v>372.81</v>
      </c>
      <c r="Q1220" s="2">
        <v>-2.3E-3</v>
      </c>
      <c r="R1220" s="2">
        <v>3.09E-2</v>
      </c>
      <c r="S1220" t="s">
        <v>19</v>
      </c>
    </row>
    <row r="1221" spans="1:19">
      <c r="A1221" t="s">
        <v>459</v>
      </c>
      <c r="B1221" t="s">
        <v>18</v>
      </c>
      <c r="C1221" s="1">
        <v>41480</v>
      </c>
      <c r="D1221">
        <v>9.8800000000000008</v>
      </c>
      <c r="E1221" s="1">
        <v>41485</v>
      </c>
      <c r="F1221">
        <v>10.319599999999999</v>
      </c>
      <c r="G1221" s="2">
        <v>4.4499999999999998E-2</v>
      </c>
      <c r="H1221">
        <v>4086.36</v>
      </c>
      <c r="I1221" s="2">
        <v>4.4200000000000003E-2</v>
      </c>
      <c r="J1221">
        <v>10131</v>
      </c>
      <c r="K1221">
        <v>92507.13</v>
      </c>
      <c r="L1221">
        <v>829228.15</v>
      </c>
      <c r="M1221">
        <f t="shared" si="38"/>
        <v>829228.15</v>
      </c>
      <c r="N1221">
        <f t="shared" si="39"/>
        <v>1</v>
      </c>
      <c r="O1221">
        <v>4</v>
      </c>
      <c r="P1221">
        <v>1021.59</v>
      </c>
      <c r="Q1221" s="2">
        <v>-4.7999999999999996E-3</v>
      </c>
      <c r="R1221" s="2">
        <v>6.0900000000000003E-2</v>
      </c>
      <c r="S1221" t="s">
        <v>19</v>
      </c>
    </row>
    <row r="1222" spans="1:19">
      <c r="A1222" t="s">
        <v>359</v>
      </c>
      <c r="B1222" t="s">
        <v>18</v>
      </c>
      <c r="C1222" s="1">
        <v>41484</v>
      </c>
      <c r="D1222">
        <v>3.08</v>
      </c>
      <c r="E1222" s="1">
        <v>41487</v>
      </c>
      <c r="F1222">
        <v>3.2039</v>
      </c>
      <c r="G1222" s="2">
        <v>4.02E-2</v>
      </c>
      <c r="H1222">
        <v>3633.79</v>
      </c>
      <c r="I1222" s="2">
        <v>3.9100000000000003E-2</v>
      </c>
      <c r="J1222">
        <v>32753</v>
      </c>
      <c r="K1222">
        <v>92839.16</v>
      </c>
      <c r="L1222">
        <v>832861.95</v>
      </c>
      <c r="M1222">
        <f t="shared" si="38"/>
        <v>832861.95</v>
      </c>
      <c r="N1222">
        <f t="shared" si="39"/>
        <v>1</v>
      </c>
      <c r="O1222">
        <v>4</v>
      </c>
      <c r="P1222">
        <v>908.45</v>
      </c>
      <c r="Q1222" s="2">
        <v>-5.1000000000000004E-3</v>
      </c>
      <c r="R1222" s="2">
        <v>5.3600000000000002E-2</v>
      </c>
      <c r="S1222" t="s">
        <v>19</v>
      </c>
    </row>
    <row r="1223" spans="1:19">
      <c r="A1223" t="s">
        <v>460</v>
      </c>
      <c r="B1223" t="s">
        <v>18</v>
      </c>
      <c r="C1223" s="1">
        <v>41486</v>
      </c>
      <c r="D1223">
        <v>1.1100000000000001</v>
      </c>
      <c r="E1223" s="1">
        <v>41500</v>
      </c>
      <c r="F1223">
        <v>1.0483199999999999</v>
      </c>
      <c r="G1223" s="2">
        <v>-5.5599999999999997E-2</v>
      </c>
      <c r="H1223">
        <v>-4186.13</v>
      </c>
      <c r="I1223" s="2">
        <v>-5.6500000000000002E-2</v>
      </c>
      <c r="J1223">
        <v>74289</v>
      </c>
      <c r="K1223">
        <v>74082.77</v>
      </c>
      <c r="L1223">
        <v>828675.81</v>
      </c>
      <c r="M1223">
        <f t="shared" si="38"/>
        <v>832861.95</v>
      </c>
      <c r="N1223">
        <f t="shared" si="39"/>
        <v>2</v>
      </c>
      <c r="O1223">
        <v>11</v>
      </c>
      <c r="P1223">
        <v>-380.56</v>
      </c>
      <c r="Q1223" s="2">
        <v>-8.1000000000000003E-2</v>
      </c>
      <c r="R1223" s="2">
        <v>2.4899999999999999E-2</v>
      </c>
      <c r="S1223" t="s">
        <v>19</v>
      </c>
    </row>
    <row r="1224" spans="1:19">
      <c r="A1224" t="s">
        <v>84</v>
      </c>
      <c r="B1224" t="s">
        <v>18</v>
      </c>
      <c r="C1224" s="1">
        <v>41507</v>
      </c>
      <c r="D1224">
        <v>9.82</v>
      </c>
      <c r="E1224" s="1">
        <v>41512</v>
      </c>
      <c r="F1224">
        <v>10.7448</v>
      </c>
      <c r="G1224" s="2">
        <v>9.4200000000000006E-2</v>
      </c>
      <c r="H1224">
        <v>8782.09</v>
      </c>
      <c r="I1224" s="2">
        <v>9.4600000000000004E-2</v>
      </c>
      <c r="J1224">
        <v>10538</v>
      </c>
      <c r="K1224">
        <v>92865.79</v>
      </c>
      <c r="L1224">
        <v>837457.91</v>
      </c>
      <c r="M1224">
        <f t="shared" si="38"/>
        <v>837457.91</v>
      </c>
      <c r="N1224">
        <f t="shared" si="39"/>
        <v>1</v>
      </c>
      <c r="O1224">
        <v>4</v>
      </c>
      <c r="P1224">
        <v>2195.52</v>
      </c>
      <c r="Q1224" s="2">
        <v>-6.1999999999999998E-3</v>
      </c>
      <c r="R1224" s="2">
        <v>9.5600000000000004E-2</v>
      </c>
      <c r="S1224" t="s">
        <v>19</v>
      </c>
    </row>
    <row r="1225" spans="1:19">
      <c r="A1225" t="s">
        <v>37</v>
      </c>
      <c r="B1225" t="s">
        <v>18</v>
      </c>
      <c r="C1225" s="1">
        <v>41515</v>
      </c>
      <c r="D1225">
        <v>1.7</v>
      </c>
      <c r="E1225" s="1">
        <v>41519</v>
      </c>
      <c r="F1225">
        <v>1.7768299999999999</v>
      </c>
      <c r="G1225" s="2">
        <v>4.5199999999999997E-2</v>
      </c>
      <c r="H1225">
        <v>2892.42</v>
      </c>
      <c r="I1225" s="2">
        <v>4.4900000000000002E-2</v>
      </c>
      <c r="J1225">
        <v>42466</v>
      </c>
      <c r="K1225">
        <v>64460.41</v>
      </c>
      <c r="L1225">
        <v>840350.33</v>
      </c>
      <c r="M1225">
        <f t="shared" si="38"/>
        <v>840350.33</v>
      </c>
      <c r="N1225">
        <f t="shared" si="39"/>
        <v>1</v>
      </c>
      <c r="O1225">
        <v>3</v>
      </c>
      <c r="P1225">
        <v>964.14</v>
      </c>
      <c r="Q1225" s="2">
        <v>-9.7999999999999997E-3</v>
      </c>
      <c r="R1225" s="2">
        <v>5.3400000000000003E-2</v>
      </c>
      <c r="S1225" t="s">
        <v>19</v>
      </c>
    </row>
    <row r="1226" spans="1:19">
      <c r="A1226" t="s">
        <v>409</v>
      </c>
      <c r="B1226" t="s">
        <v>18</v>
      </c>
      <c r="C1226" s="1">
        <v>41529</v>
      </c>
      <c r="D1226">
        <v>5.2</v>
      </c>
      <c r="E1226" s="1">
        <v>41533</v>
      </c>
      <c r="F1226">
        <v>5.5069499999999998</v>
      </c>
      <c r="G1226" s="2">
        <v>5.8999999999999997E-2</v>
      </c>
      <c r="H1226">
        <v>5523.55</v>
      </c>
      <c r="I1226" s="2">
        <v>5.8700000000000002E-2</v>
      </c>
      <c r="J1226">
        <v>19509</v>
      </c>
      <c r="K1226">
        <v>94031.039999999994</v>
      </c>
      <c r="L1226">
        <v>845873.88</v>
      </c>
      <c r="M1226">
        <f t="shared" si="38"/>
        <v>845873.88</v>
      </c>
      <c r="N1226">
        <f t="shared" si="39"/>
        <v>1</v>
      </c>
      <c r="O1226">
        <v>3</v>
      </c>
      <c r="P1226">
        <v>1841.18</v>
      </c>
      <c r="Q1226" s="2">
        <v>-2.3900000000000001E-2</v>
      </c>
      <c r="R1226" s="2">
        <v>7.8399999999999997E-2</v>
      </c>
      <c r="S1226" t="s">
        <v>19</v>
      </c>
    </row>
    <row r="1227" spans="1:19">
      <c r="A1227" t="s">
        <v>381</v>
      </c>
      <c r="B1227" t="s">
        <v>18</v>
      </c>
      <c r="C1227" s="1">
        <v>41533</v>
      </c>
      <c r="D1227">
        <v>3.57</v>
      </c>
      <c r="E1227" s="1">
        <v>41537</v>
      </c>
      <c r="F1227">
        <v>3.7302900000000001</v>
      </c>
      <c r="G1227" s="2">
        <v>4.4900000000000002E-2</v>
      </c>
      <c r="H1227">
        <v>4289.78</v>
      </c>
      <c r="I1227" s="2">
        <v>4.5400000000000003E-2</v>
      </c>
      <c r="J1227">
        <v>28432</v>
      </c>
      <c r="K1227">
        <v>94569.63</v>
      </c>
      <c r="L1227">
        <v>850163.66</v>
      </c>
      <c r="M1227">
        <f t="shared" si="38"/>
        <v>850163.66</v>
      </c>
      <c r="N1227">
        <f t="shared" si="39"/>
        <v>1</v>
      </c>
      <c r="O1227">
        <v>5</v>
      </c>
      <c r="P1227">
        <v>857.96</v>
      </c>
      <c r="Q1227" s="2">
        <v>-6.0100000000000001E-2</v>
      </c>
      <c r="R1227" s="2">
        <v>8.3299999999999999E-2</v>
      </c>
      <c r="S1227" t="s">
        <v>19</v>
      </c>
    </row>
    <row r="1228" spans="1:19">
      <c r="A1228" t="s">
        <v>416</v>
      </c>
      <c r="B1228" t="s">
        <v>18</v>
      </c>
      <c r="C1228" s="1">
        <v>41535</v>
      </c>
      <c r="D1228">
        <v>0.71499999999999997</v>
      </c>
      <c r="E1228" s="1">
        <v>41537</v>
      </c>
      <c r="F1228">
        <v>0.83892900000000004</v>
      </c>
      <c r="G1228" s="2">
        <v>0.17330000000000001</v>
      </c>
      <c r="H1228">
        <v>16165.81</v>
      </c>
      <c r="I1228" s="2">
        <v>0.17180000000000001</v>
      </c>
      <c r="J1228">
        <v>138300</v>
      </c>
      <c r="K1228">
        <v>94088.6</v>
      </c>
      <c r="L1228">
        <v>866329.47</v>
      </c>
      <c r="M1228">
        <f t="shared" si="38"/>
        <v>866329.47</v>
      </c>
      <c r="N1228">
        <f t="shared" si="39"/>
        <v>1</v>
      </c>
      <c r="O1228">
        <v>3</v>
      </c>
      <c r="P1228">
        <v>5388.6</v>
      </c>
      <c r="Q1228" s="2">
        <v>-1.55E-2</v>
      </c>
      <c r="R1228" s="2">
        <v>0.18010000000000001</v>
      </c>
      <c r="S1228" t="s">
        <v>19</v>
      </c>
    </row>
    <row r="1229" spans="1:19">
      <c r="A1229" t="s">
        <v>379</v>
      </c>
      <c r="B1229" t="s">
        <v>18</v>
      </c>
      <c r="C1229" s="1">
        <v>41540</v>
      </c>
      <c r="D1229">
        <v>1.7849999999999999</v>
      </c>
      <c r="E1229" s="1">
        <v>41549</v>
      </c>
      <c r="F1229">
        <v>1.8870800000000001</v>
      </c>
      <c r="G1229" s="2">
        <v>5.7200000000000001E-2</v>
      </c>
      <c r="H1229">
        <v>3571.28</v>
      </c>
      <c r="I1229" s="2">
        <v>5.6800000000000003E-2</v>
      </c>
      <c r="J1229">
        <v>37362</v>
      </c>
      <c r="K1229">
        <v>62856.43</v>
      </c>
      <c r="L1229">
        <v>873768.9</v>
      </c>
      <c r="M1229">
        <f t="shared" si="38"/>
        <v>873768.9</v>
      </c>
      <c r="N1229">
        <f t="shared" si="39"/>
        <v>1</v>
      </c>
      <c r="O1229">
        <v>8</v>
      </c>
      <c r="P1229">
        <v>446.41</v>
      </c>
      <c r="Q1229" s="2">
        <v>-1.15E-2</v>
      </c>
      <c r="R1229" s="2">
        <v>8.9200000000000002E-2</v>
      </c>
      <c r="S1229" t="s">
        <v>19</v>
      </c>
    </row>
    <row r="1230" spans="1:19">
      <c r="A1230" t="s">
        <v>60</v>
      </c>
      <c r="B1230" t="s">
        <v>18</v>
      </c>
      <c r="C1230" s="1">
        <v>41540</v>
      </c>
      <c r="D1230">
        <v>4.04</v>
      </c>
      <c r="E1230" s="1">
        <v>41543</v>
      </c>
      <c r="F1230">
        <v>4.2032400000000001</v>
      </c>
      <c r="G1230" s="2">
        <v>4.0399999999999998E-2</v>
      </c>
      <c r="H1230">
        <v>3868.15</v>
      </c>
      <c r="I1230" s="2">
        <v>0.04</v>
      </c>
      <c r="J1230">
        <v>25378</v>
      </c>
      <c r="K1230">
        <v>96631.81</v>
      </c>
      <c r="L1230">
        <v>870197.62</v>
      </c>
      <c r="M1230">
        <f t="shared" si="38"/>
        <v>873768.9</v>
      </c>
      <c r="N1230">
        <f t="shared" si="39"/>
        <v>2</v>
      </c>
      <c r="O1230">
        <v>4</v>
      </c>
      <c r="P1230">
        <v>967.04</v>
      </c>
      <c r="Q1230" s="2">
        <v>-1.1000000000000001E-3</v>
      </c>
      <c r="R1230" s="2">
        <v>4.4999999999999998E-2</v>
      </c>
      <c r="S1230" t="s">
        <v>19</v>
      </c>
    </row>
    <row r="1231" spans="1:19">
      <c r="A1231" t="s">
        <v>301</v>
      </c>
      <c r="B1231" t="s">
        <v>18</v>
      </c>
      <c r="C1231" s="1">
        <v>41540</v>
      </c>
      <c r="D1231">
        <v>4.6399999999999997</v>
      </c>
      <c r="E1231" s="1">
        <v>41550</v>
      </c>
      <c r="F1231">
        <v>4.4976200000000004</v>
      </c>
      <c r="G1231" s="2">
        <v>-3.0700000000000002E-2</v>
      </c>
      <c r="H1231">
        <v>-2544.38</v>
      </c>
      <c r="I1231" s="2">
        <v>-3.0700000000000002E-2</v>
      </c>
      <c r="J1231">
        <v>18949</v>
      </c>
      <c r="K1231">
        <v>82867.759999999995</v>
      </c>
      <c r="L1231">
        <v>871224.52</v>
      </c>
      <c r="M1231">
        <f t="shared" si="38"/>
        <v>873768.9</v>
      </c>
      <c r="N1231">
        <f t="shared" si="39"/>
        <v>3</v>
      </c>
      <c r="O1231">
        <v>9</v>
      </c>
      <c r="P1231">
        <v>-282.70999999999998</v>
      </c>
      <c r="Q1231" s="2">
        <v>-4.1000000000000002E-2</v>
      </c>
      <c r="R1231" s="2">
        <v>2.07E-2</v>
      </c>
      <c r="S1231" t="s">
        <v>19</v>
      </c>
    </row>
    <row r="1232" spans="1:19">
      <c r="A1232" t="s">
        <v>461</v>
      </c>
      <c r="B1232" t="s">
        <v>18</v>
      </c>
      <c r="C1232" s="1">
        <v>41550</v>
      </c>
      <c r="D1232">
        <v>3.26</v>
      </c>
      <c r="E1232" s="1">
        <v>41561</v>
      </c>
      <c r="F1232">
        <v>3.2406299999999999</v>
      </c>
      <c r="G1232" s="2">
        <v>-5.8999999999999999E-3</v>
      </c>
      <c r="H1232">
        <v>-325.56</v>
      </c>
      <c r="I1232" s="2">
        <v>-6.1999999999999998E-3</v>
      </c>
      <c r="J1232">
        <v>17104</v>
      </c>
      <c r="K1232">
        <v>52374.46</v>
      </c>
      <c r="L1232">
        <v>877398.97</v>
      </c>
      <c r="M1232">
        <f t="shared" si="38"/>
        <v>877398.97</v>
      </c>
      <c r="N1232">
        <f t="shared" si="39"/>
        <v>1</v>
      </c>
      <c r="O1232">
        <v>8</v>
      </c>
      <c r="P1232">
        <v>-40.700000000000003</v>
      </c>
      <c r="Q1232" s="2">
        <v>-4.1000000000000002E-2</v>
      </c>
      <c r="R1232" s="2">
        <v>2.9100000000000001E-2</v>
      </c>
      <c r="S1232" t="s">
        <v>19</v>
      </c>
    </row>
    <row r="1233" spans="1:19">
      <c r="A1233" t="s">
        <v>462</v>
      </c>
      <c r="B1233" t="s">
        <v>18</v>
      </c>
      <c r="C1233" s="1">
        <v>41554</v>
      </c>
      <c r="D1233">
        <v>0.52500000000000002</v>
      </c>
      <c r="E1233" s="1">
        <v>41558</v>
      </c>
      <c r="F1233">
        <v>0.56971499999999997</v>
      </c>
      <c r="G1233" s="2">
        <v>8.5199999999999998E-2</v>
      </c>
      <c r="H1233">
        <v>650.77</v>
      </c>
      <c r="I1233" s="2">
        <v>8.3799999999999999E-2</v>
      </c>
      <c r="J1233">
        <v>15683</v>
      </c>
      <c r="K1233">
        <v>7762.61</v>
      </c>
      <c r="L1233">
        <v>871875.29</v>
      </c>
      <c r="M1233">
        <f t="shared" si="38"/>
        <v>877398.97</v>
      </c>
      <c r="N1233">
        <f t="shared" si="39"/>
        <v>2</v>
      </c>
      <c r="O1233">
        <v>5</v>
      </c>
      <c r="P1233">
        <v>130.15</v>
      </c>
      <c r="Q1233" s="2">
        <v>-2.9100000000000001E-2</v>
      </c>
      <c r="R1233" s="2">
        <v>8.5199999999999998E-2</v>
      </c>
      <c r="S1233" t="s">
        <v>19</v>
      </c>
    </row>
    <row r="1234" spans="1:19">
      <c r="A1234" t="s">
        <v>458</v>
      </c>
      <c r="B1234" t="s">
        <v>18</v>
      </c>
      <c r="C1234" s="1">
        <v>41555</v>
      </c>
      <c r="D1234">
        <v>4.37</v>
      </c>
      <c r="E1234" s="1">
        <v>41561</v>
      </c>
      <c r="F1234">
        <v>4.5561199999999999</v>
      </c>
      <c r="G1234" s="2">
        <v>4.2599999999999999E-2</v>
      </c>
      <c r="H1234">
        <v>4139.32</v>
      </c>
      <c r="I1234" s="2">
        <v>4.2700000000000002E-2</v>
      </c>
      <c r="J1234">
        <v>23568</v>
      </c>
      <c r="K1234">
        <v>97049.52</v>
      </c>
      <c r="L1234">
        <v>881538.28</v>
      </c>
      <c r="M1234">
        <f t="shared" si="38"/>
        <v>881538.28</v>
      </c>
      <c r="N1234">
        <f t="shared" si="39"/>
        <v>1</v>
      </c>
      <c r="O1234">
        <v>5</v>
      </c>
      <c r="P1234">
        <v>827.86</v>
      </c>
      <c r="Q1234" s="2">
        <v>-6.7000000000000002E-3</v>
      </c>
      <c r="R1234" s="2">
        <v>6.93E-2</v>
      </c>
      <c r="S1234" t="s">
        <v>19</v>
      </c>
    </row>
    <row r="1235" spans="1:19">
      <c r="A1235" t="s">
        <v>76</v>
      </c>
      <c r="B1235" t="s">
        <v>18</v>
      </c>
      <c r="C1235" s="1">
        <v>41555</v>
      </c>
      <c r="D1235">
        <v>1.9750000000000001</v>
      </c>
      <c r="E1235" s="1">
        <v>41558</v>
      </c>
      <c r="F1235">
        <v>2.0939199999999998</v>
      </c>
      <c r="G1235" s="2">
        <v>6.0199999999999997E-2</v>
      </c>
      <c r="H1235">
        <v>5849.24</v>
      </c>
      <c r="I1235" s="2">
        <v>6.0299999999999999E-2</v>
      </c>
      <c r="J1235">
        <v>52149</v>
      </c>
      <c r="K1235">
        <v>97051.5</v>
      </c>
      <c r="L1235">
        <v>877724.53</v>
      </c>
      <c r="M1235">
        <f t="shared" si="38"/>
        <v>881538.28</v>
      </c>
      <c r="N1235">
        <f t="shared" si="39"/>
        <v>2</v>
      </c>
      <c r="O1235">
        <v>4</v>
      </c>
      <c r="P1235">
        <v>1462.31</v>
      </c>
      <c r="Q1235" s="2">
        <v>-4.0000000000000002E-4</v>
      </c>
      <c r="R1235" s="2">
        <v>6.0199999999999997E-2</v>
      </c>
      <c r="S1235" t="s">
        <v>19</v>
      </c>
    </row>
    <row r="1236" spans="1:19">
      <c r="A1236" t="s">
        <v>46</v>
      </c>
      <c r="B1236" t="s">
        <v>18</v>
      </c>
      <c r="C1236" s="1">
        <v>41556</v>
      </c>
      <c r="D1236">
        <v>14.15</v>
      </c>
      <c r="E1236" s="1">
        <v>41561</v>
      </c>
      <c r="F1236">
        <v>14.397</v>
      </c>
      <c r="G1236" s="2">
        <v>1.7500000000000002E-2</v>
      </c>
      <c r="H1236">
        <v>1692.28</v>
      </c>
      <c r="I1236" s="2">
        <v>1.7399999999999999E-2</v>
      </c>
      <c r="J1236">
        <v>7291</v>
      </c>
      <c r="K1236">
        <v>97421.2</v>
      </c>
      <c r="L1236">
        <v>883230.57</v>
      </c>
      <c r="M1236">
        <f t="shared" si="38"/>
        <v>883230.57</v>
      </c>
      <c r="N1236">
        <f t="shared" si="39"/>
        <v>1</v>
      </c>
      <c r="O1236">
        <v>4</v>
      </c>
      <c r="P1236">
        <v>423.07</v>
      </c>
      <c r="Q1236" s="2">
        <v>-3.2000000000000002E-3</v>
      </c>
      <c r="R1236" s="2">
        <v>2.6499999999999999E-2</v>
      </c>
      <c r="S1236" t="s">
        <v>19</v>
      </c>
    </row>
    <row r="1237" spans="1:19">
      <c r="A1237" t="s">
        <v>54</v>
      </c>
      <c r="B1237" t="s">
        <v>18</v>
      </c>
      <c r="C1237" s="1">
        <v>41557</v>
      </c>
      <c r="D1237">
        <v>8.32</v>
      </c>
      <c r="E1237" s="1">
        <v>41561</v>
      </c>
      <c r="F1237">
        <v>8.5275099999999995</v>
      </c>
      <c r="G1237" s="2">
        <v>2.4899999999999999E-2</v>
      </c>
      <c r="H1237">
        <v>2417.5100000000002</v>
      </c>
      <c r="I1237" s="2">
        <v>2.4899999999999999E-2</v>
      </c>
      <c r="J1237">
        <v>12371</v>
      </c>
      <c r="K1237">
        <v>97276.04</v>
      </c>
      <c r="L1237">
        <v>885648.07</v>
      </c>
      <c r="M1237">
        <f t="shared" si="38"/>
        <v>885648.07</v>
      </c>
      <c r="N1237">
        <f t="shared" si="39"/>
        <v>1</v>
      </c>
      <c r="O1237">
        <v>3</v>
      </c>
      <c r="P1237">
        <v>805.84</v>
      </c>
      <c r="Q1237" s="2">
        <v>-2.0999999999999999E-3</v>
      </c>
      <c r="R1237" s="2">
        <v>3.1899999999999998E-2</v>
      </c>
      <c r="S1237" t="s">
        <v>19</v>
      </c>
    </row>
    <row r="1238" spans="1:19">
      <c r="A1238" t="s">
        <v>59</v>
      </c>
      <c r="B1238" t="s">
        <v>18</v>
      </c>
      <c r="C1238" s="1">
        <v>41576</v>
      </c>
      <c r="D1238">
        <v>2.58</v>
      </c>
      <c r="E1238" s="1">
        <v>41579</v>
      </c>
      <c r="F1238">
        <v>2.6556899999999999</v>
      </c>
      <c r="G1238" s="2">
        <v>2.93E-2</v>
      </c>
      <c r="H1238">
        <v>2872.03</v>
      </c>
      <c r="I1238" s="2">
        <v>2.9100000000000001E-2</v>
      </c>
      <c r="J1238">
        <v>40307</v>
      </c>
      <c r="K1238">
        <v>98563.66</v>
      </c>
      <c r="L1238">
        <v>888520.11</v>
      </c>
      <c r="M1238">
        <f t="shared" si="38"/>
        <v>888520.11</v>
      </c>
      <c r="N1238">
        <f t="shared" si="39"/>
        <v>1</v>
      </c>
      <c r="O1238">
        <v>4</v>
      </c>
      <c r="P1238">
        <v>718.01</v>
      </c>
      <c r="Q1238" s="2">
        <v>-8.2000000000000007E-3</v>
      </c>
      <c r="R1238" s="2">
        <v>2.93E-2</v>
      </c>
      <c r="S1238" t="s">
        <v>19</v>
      </c>
    </row>
    <row r="1239" spans="1:19">
      <c r="A1239" t="s">
        <v>289</v>
      </c>
      <c r="B1239" t="s">
        <v>18</v>
      </c>
      <c r="C1239" s="1">
        <v>41578</v>
      </c>
      <c r="D1239">
        <v>3.1818199999999998E-2</v>
      </c>
      <c r="E1239" s="1">
        <v>41582</v>
      </c>
      <c r="F1239">
        <v>3.5151500000000002E-2</v>
      </c>
      <c r="G1239" s="2">
        <v>0.1048</v>
      </c>
      <c r="H1239">
        <v>1764.43</v>
      </c>
      <c r="I1239" s="2">
        <v>0.10390000000000001</v>
      </c>
      <c r="J1239">
        <v>564722</v>
      </c>
      <c r="K1239">
        <v>16985.55</v>
      </c>
      <c r="L1239">
        <v>890284.54</v>
      </c>
      <c r="M1239">
        <f t="shared" si="38"/>
        <v>890284.54</v>
      </c>
      <c r="N1239">
        <f t="shared" si="39"/>
        <v>1</v>
      </c>
      <c r="O1239">
        <v>3</v>
      </c>
      <c r="P1239">
        <v>588.14</v>
      </c>
      <c r="Q1239" s="2">
        <v>-1.9E-2</v>
      </c>
      <c r="R1239" s="2">
        <v>0.1048</v>
      </c>
      <c r="S1239" t="s">
        <v>19</v>
      </c>
    </row>
    <row r="1240" spans="1:19">
      <c r="A1240" t="s">
        <v>365</v>
      </c>
      <c r="B1240" t="s">
        <v>18</v>
      </c>
      <c r="C1240" s="1">
        <v>41585</v>
      </c>
      <c r="D1240">
        <v>1.135</v>
      </c>
      <c r="E1240" s="1">
        <v>41593</v>
      </c>
      <c r="F1240">
        <v>1.12361</v>
      </c>
      <c r="G1240" s="2">
        <v>-0.01</v>
      </c>
      <c r="H1240">
        <v>-991.18</v>
      </c>
      <c r="I1240" s="2">
        <v>-0.01</v>
      </c>
      <c r="J1240">
        <v>92308</v>
      </c>
      <c r="K1240">
        <v>99028.21</v>
      </c>
      <c r="L1240">
        <v>889293.36</v>
      </c>
      <c r="M1240">
        <f t="shared" si="38"/>
        <v>890284.54</v>
      </c>
      <c r="N1240">
        <f t="shared" si="39"/>
        <v>2</v>
      </c>
      <c r="O1240">
        <v>7</v>
      </c>
      <c r="P1240">
        <v>-141.6</v>
      </c>
      <c r="Q1240" s="2">
        <v>-5.4100000000000002E-2</v>
      </c>
      <c r="R1240" s="2">
        <v>5.0099999999999999E-2</v>
      </c>
      <c r="S1240" t="s">
        <v>19</v>
      </c>
    </row>
    <row r="1241" spans="1:19">
      <c r="A1241" t="s">
        <v>436</v>
      </c>
      <c r="B1241" t="s">
        <v>18</v>
      </c>
      <c r="C1241" s="1">
        <v>41591</v>
      </c>
      <c r="D1241">
        <v>1.085</v>
      </c>
      <c r="E1241" s="1">
        <v>41604</v>
      </c>
      <c r="F1241">
        <v>1.0349999999999999</v>
      </c>
      <c r="G1241" s="2">
        <v>-4.6100000000000002E-2</v>
      </c>
      <c r="H1241">
        <v>-2185.19</v>
      </c>
      <c r="I1241" s="2">
        <v>-4.5199999999999997E-2</v>
      </c>
      <c r="J1241">
        <v>47569</v>
      </c>
      <c r="K1241">
        <v>48304</v>
      </c>
      <c r="L1241">
        <v>893589.77</v>
      </c>
      <c r="M1241">
        <f t="shared" si="38"/>
        <v>893589.77</v>
      </c>
      <c r="N1241">
        <f t="shared" si="39"/>
        <v>1</v>
      </c>
      <c r="O1241">
        <v>10</v>
      </c>
      <c r="P1241">
        <v>-218.52</v>
      </c>
      <c r="Q1241" s="2">
        <v>-6.9099999999999995E-2</v>
      </c>
      <c r="R1241" s="2">
        <v>2.3E-2</v>
      </c>
      <c r="S1241" t="s">
        <v>19</v>
      </c>
    </row>
    <row r="1242" spans="1:19">
      <c r="A1242" t="s">
        <v>451</v>
      </c>
      <c r="B1242" t="s">
        <v>18</v>
      </c>
      <c r="C1242" s="1">
        <v>41598</v>
      </c>
      <c r="D1242">
        <v>2.09</v>
      </c>
      <c r="E1242" s="1">
        <v>41610</v>
      </c>
      <c r="F1242">
        <v>1.9928399999999999</v>
      </c>
      <c r="G1242" s="2">
        <v>-4.65E-2</v>
      </c>
      <c r="H1242">
        <v>-3317.37</v>
      </c>
      <c r="I1242" s="2">
        <v>-4.5499999999999999E-2</v>
      </c>
      <c r="J1242">
        <v>37343</v>
      </c>
      <c r="K1242">
        <v>72848.95</v>
      </c>
      <c r="L1242">
        <v>890272.41</v>
      </c>
      <c r="M1242">
        <f t="shared" si="38"/>
        <v>893589.77</v>
      </c>
      <c r="N1242">
        <f t="shared" si="39"/>
        <v>2</v>
      </c>
      <c r="O1242">
        <v>9</v>
      </c>
      <c r="P1242">
        <v>-368.6</v>
      </c>
      <c r="Q1242" s="2">
        <v>-7.6300000000000007E-2</v>
      </c>
      <c r="R1242" s="2">
        <v>1.0999999999999999E-2</v>
      </c>
      <c r="S1242" t="s">
        <v>19</v>
      </c>
    </row>
    <row r="1243" spans="1:19">
      <c r="A1243" t="s">
        <v>102</v>
      </c>
      <c r="B1243" t="s">
        <v>18</v>
      </c>
      <c r="C1243" s="1">
        <v>41599</v>
      </c>
      <c r="D1243">
        <v>3.33</v>
      </c>
      <c r="E1243" s="1">
        <v>41624</v>
      </c>
      <c r="F1243">
        <v>3.15842</v>
      </c>
      <c r="G1243" s="2">
        <v>-5.1499999999999997E-2</v>
      </c>
      <c r="H1243">
        <v>-4944.07</v>
      </c>
      <c r="I1243" s="2">
        <v>-5.0200000000000002E-2</v>
      </c>
      <c r="J1243">
        <v>32057</v>
      </c>
      <c r="K1243">
        <v>98540.75</v>
      </c>
      <c r="L1243">
        <v>888201.83</v>
      </c>
      <c r="M1243">
        <f t="shared" si="38"/>
        <v>893589.77</v>
      </c>
      <c r="N1243">
        <f t="shared" si="39"/>
        <v>3</v>
      </c>
      <c r="O1243">
        <v>18</v>
      </c>
      <c r="P1243">
        <v>-274.67</v>
      </c>
      <c r="Q1243" s="2">
        <v>-6.5699999999999995E-2</v>
      </c>
      <c r="R1243" s="2">
        <v>1.7000000000000001E-2</v>
      </c>
      <c r="S1243" t="s">
        <v>19</v>
      </c>
    </row>
    <row r="1244" spans="1:19">
      <c r="A1244" t="s">
        <v>116</v>
      </c>
      <c r="B1244" t="s">
        <v>18</v>
      </c>
      <c r="C1244" s="1">
        <v>41599</v>
      </c>
      <c r="D1244">
        <v>2.41</v>
      </c>
      <c r="E1244" s="1">
        <v>41603</v>
      </c>
      <c r="F1244">
        <v>2.5744899999999999</v>
      </c>
      <c r="G1244" s="2">
        <v>6.83E-2</v>
      </c>
      <c r="H1244">
        <v>6481.6</v>
      </c>
      <c r="I1244" s="2">
        <v>6.7699999999999996E-2</v>
      </c>
      <c r="J1244">
        <v>43054</v>
      </c>
      <c r="K1244">
        <v>95780.98</v>
      </c>
      <c r="L1244">
        <v>895774.96</v>
      </c>
      <c r="M1244">
        <f t="shared" si="38"/>
        <v>895774.96</v>
      </c>
      <c r="N1244">
        <f t="shared" si="39"/>
        <v>1</v>
      </c>
      <c r="O1244">
        <v>3</v>
      </c>
      <c r="P1244">
        <v>2160.5300000000002</v>
      </c>
      <c r="Q1244" s="2">
        <v>-8.5000000000000006E-3</v>
      </c>
      <c r="R1244" s="2">
        <v>8.0799999999999997E-2</v>
      </c>
      <c r="S1244" t="s">
        <v>19</v>
      </c>
    </row>
    <row r="1245" spans="1:19">
      <c r="A1245" t="s">
        <v>445</v>
      </c>
      <c r="B1245" t="s">
        <v>18</v>
      </c>
      <c r="C1245" s="1">
        <v>41612</v>
      </c>
      <c r="D1245">
        <v>2.62</v>
      </c>
      <c r="E1245" s="1">
        <v>41627</v>
      </c>
      <c r="F1245">
        <v>2.5938300000000001</v>
      </c>
      <c r="G1245" s="2">
        <v>-0.01</v>
      </c>
      <c r="H1245">
        <v>-981.28</v>
      </c>
      <c r="I1245" s="2">
        <v>-9.9000000000000008E-3</v>
      </c>
      <c r="J1245">
        <v>41805</v>
      </c>
      <c r="K1245">
        <v>98850.01</v>
      </c>
      <c r="L1245">
        <v>893181.64</v>
      </c>
      <c r="M1245">
        <f t="shared" si="38"/>
        <v>895774.96</v>
      </c>
      <c r="N1245">
        <f t="shared" si="39"/>
        <v>2</v>
      </c>
      <c r="O1245">
        <v>12</v>
      </c>
      <c r="P1245">
        <v>-81.77</v>
      </c>
      <c r="Q1245" s="2">
        <v>-8.0500000000000002E-2</v>
      </c>
      <c r="R1245" s="2">
        <v>4.5499999999999999E-2</v>
      </c>
      <c r="S1245" t="s">
        <v>19</v>
      </c>
    </row>
    <row r="1246" spans="1:19">
      <c r="A1246" t="s">
        <v>171</v>
      </c>
      <c r="B1246" t="s">
        <v>18</v>
      </c>
      <c r="C1246" s="1">
        <v>41614</v>
      </c>
      <c r="D1246">
        <v>5.03</v>
      </c>
      <c r="E1246" s="1">
        <v>41620</v>
      </c>
      <c r="F1246">
        <v>5.1776799999999996</v>
      </c>
      <c r="G1246" s="2">
        <v>2.9399999999999999E-2</v>
      </c>
      <c r="H1246">
        <v>2873.49</v>
      </c>
      <c r="I1246" s="2">
        <v>2.9100000000000001E-2</v>
      </c>
      <c r="J1246">
        <v>21600</v>
      </c>
      <c r="K1246">
        <v>98891.41</v>
      </c>
      <c r="L1246">
        <v>893145.9</v>
      </c>
      <c r="M1246">
        <f t="shared" si="38"/>
        <v>895774.96</v>
      </c>
      <c r="N1246">
        <f t="shared" si="39"/>
        <v>3</v>
      </c>
      <c r="O1246">
        <v>5</v>
      </c>
      <c r="P1246">
        <v>574.70000000000005</v>
      </c>
      <c r="Q1246" s="2">
        <v>-9.2999999999999992E-3</v>
      </c>
      <c r="R1246" s="2">
        <v>4.3799999999999999E-2</v>
      </c>
      <c r="S1246" t="s">
        <v>19</v>
      </c>
    </row>
    <row r="1247" spans="1:19">
      <c r="A1247" t="s">
        <v>463</v>
      </c>
      <c r="B1247" t="s">
        <v>18</v>
      </c>
      <c r="C1247" s="1">
        <v>41614</v>
      </c>
      <c r="D1247">
        <v>7.2041199999999996</v>
      </c>
      <c r="E1247" s="1">
        <v>41624</v>
      </c>
      <c r="F1247">
        <v>7.343</v>
      </c>
      <c r="G1247" s="2">
        <v>1.9300000000000001E-2</v>
      </c>
      <c r="H1247">
        <v>1866.03</v>
      </c>
      <c r="I1247" s="2">
        <v>1.89E-2</v>
      </c>
      <c r="J1247">
        <v>15081</v>
      </c>
      <c r="K1247">
        <v>98889.01</v>
      </c>
      <c r="L1247">
        <v>890067.86</v>
      </c>
      <c r="M1247">
        <f t="shared" si="38"/>
        <v>895774.96</v>
      </c>
      <c r="N1247">
        <f t="shared" si="39"/>
        <v>4</v>
      </c>
      <c r="O1247">
        <v>7</v>
      </c>
      <c r="P1247">
        <v>266.58</v>
      </c>
      <c r="Q1247" s="2">
        <v>-4.7999999999999996E-3</v>
      </c>
      <c r="R1247" s="2">
        <v>3.9800000000000002E-2</v>
      </c>
      <c r="S1247" t="s">
        <v>19</v>
      </c>
    </row>
    <row r="1248" spans="1:19">
      <c r="A1248" t="s">
        <v>60</v>
      </c>
      <c r="B1248" t="s">
        <v>18</v>
      </c>
      <c r="C1248" s="1">
        <v>41617</v>
      </c>
      <c r="D1248">
        <v>4.1399999999999997</v>
      </c>
      <c r="E1248" s="1">
        <v>41625</v>
      </c>
      <c r="F1248">
        <v>4.1658200000000001</v>
      </c>
      <c r="G1248" s="2">
        <v>6.1999999999999998E-3</v>
      </c>
      <c r="H1248">
        <v>595.07000000000005</v>
      </c>
      <c r="I1248" s="2">
        <v>6.0000000000000001E-3</v>
      </c>
      <c r="J1248">
        <v>26283</v>
      </c>
      <c r="K1248">
        <v>99072.98</v>
      </c>
      <c r="L1248">
        <v>888559.9</v>
      </c>
      <c r="M1248">
        <f t="shared" si="38"/>
        <v>895774.96</v>
      </c>
      <c r="N1248">
        <f t="shared" si="39"/>
        <v>5</v>
      </c>
      <c r="O1248">
        <v>7</v>
      </c>
      <c r="P1248">
        <v>85.01</v>
      </c>
      <c r="Q1248" s="2">
        <v>-2.81E-2</v>
      </c>
      <c r="R1248" s="2">
        <v>2.2200000000000001E-2</v>
      </c>
      <c r="S1248" t="s">
        <v>19</v>
      </c>
    </row>
    <row r="1249" spans="1:19">
      <c r="A1249" t="s">
        <v>140</v>
      </c>
      <c r="B1249" t="s">
        <v>18</v>
      </c>
      <c r="C1249" s="1">
        <v>41618</v>
      </c>
      <c r="D1249">
        <v>9.34</v>
      </c>
      <c r="E1249" s="1">
        <v>41624</v>
      </c>
      <c r="F1249">
        <v>9.1381200000000007</v>
      </c>
      <c r="G1249" s="2">
        <v>-2.1600000000000001E-2</v>
      </c>
      <c r="H1249">
        <v>-2103.0300000000002</v>
      </c>
      <c r="I1249" s="2">
        <v>-2.1299999999999999E-2</v>
      </c>
      <c r="J1249">
        <v>11551</v>
      </c>
      <c r="K1249">
        <v>98683.63</v>
      </c>
      <c r="L1249">
        <v>887964.83</v>
      </c>
      <c r="M1249">
        <f t="shared" si="38"/>
        <v>895774.96</v>
      </c>
      <c r="N1249">
        <f t="shared" si="39"/>
        <v>6</v>
      </c>
      <c r="O1249">
        <v>5</v>
      </c>
      <c r="P1249">
        <v>-420.61</v>
      </c>
      <c r="Q1249" s="2">
        <v>-2.1600000000000001E-2</v>
      </c>
      <c r="R1249" s="2">
        <v>2.9399999999999999E-2</v>
      </c>
      <c r="S1249" t="s">
        <v>19</v>
      </c>
    </row>
    <row r="1250" spans="1:19">
      <c r="A1250" t="s">
        <v>274</v>
      </c>
      <c r="B1250" t="s">
        <v>18</v>
      </c>
      <c r="C1250" s="1">
        <v>41621</v>
      </c>
      <c r="D1250">
        <v>4.8499999999999996</v>
      </c>
      <c r="E1250" s="1">
        <v>41626</v>
      </c>
      <c r="F1250">
        <v>5.1288400000000003</v>
      </c>
      <c r="G1250" s="2">
        <v>5.7500000000000002E-2</v>
      </c>
      <c r="H1250">
        <v>5603.02</v>
      </c>
      <c r="I1250" s="2">
        <v>5.6899999999999999E-2</v>
      </c>
      <c r="J1250">
        <v>22631</v>
      </c>
      <c r="K1250">
        <v>98422.11</v>
      </c>
      <c r="L1250">
        <v>894162.92</v>
      </c>
      <c r="M1250">
        <f t="shared" si="38"/>
        <v>895774.96</v>
      </c>
      <c r="N1250">
        <f t="shared" si="39"/>
        <v>7</v>
      </c>
      <c r="O1250">
        <v>4</v>
      </c>
      <c r="P1250">
        <v>1400.75</v>
      </c>
      <c r="Q1250" s="2">
        <v>-5.4000000000000003E-3</v>
      </c>
      <c r="R1250" s="2">
        <v>5.7500000000000002E-2</v>
      </c>
      <c r="S1250" t="s">
        <v>19</v>
      </c>
    </row>
    <row r="1251" spans="1:19">
      <c r="A1251" t="s">
        <v>329</v>
      </c>
      <c r="B1251" t="s">
        <v>18</v>
      </c>
      <c r="C1251" s="1">
        <v>41649</v>
      </c>
      <c r="D1251">
        <v>0.96499999999999997</v>
      </c>
      <c r="E1251" s="1">
        <v>41656</v>
      </c>
      <c r="F1251">
        <v>0.96155500000000005</v>
      </c>
      <c r="G1251" s="2">
        <v>-3.5999999999999999E-3</v>
      </c>
      <c r="H1251">
        <v>-359.78</v>
      </c>
      <c r="I1251" s="2">
        <v>-3.5999999999999999E-3</v>
      </c>
      <c r="J1251">
        <v>114444</v>
      </c>
      <c r="K1251">
        <v>99317.3</v>
      </c>
      <c r="L1251">
        <v>892821.86</v>
      </c>
      <c r="M1251">
        <f t="shared" si="38"/>
        <v>895774.96</v>
      </c>
      <c r="N1251">
        <f t="shared" si="39"/>
        <v>8</v>
      </c>
      <c r="O1251">
        <v>6</v>
      </c>
      <c r="P1251">
        <v>-59.96</v>
      </c>
      <c r="Q1251" s="2">
        <v>-6.8699999999999997E-2</v>
      </c>
      <c r="R1251" s="2">
        <v>2.6499999999999999E-2</v>
      </c>
      <c r="S1251" t="s">
        <v>19</v>
      </c>
    </row>
    <row r="1252" spans="1:19">
      <c r="A1252" t="s">
        <v>379</v>
      </c>
      <c r="B1252" t="s">
        <v>18</v>
      </c>
      <c r="C1252" s="1">
        <v>41649</v>
      </c>
      <c r="D1252">
        <v>1.74</v>
      </c>
      <c r="E1252" s="1">
        <v>41660</v>
      </c>
      <c r="F1252">
        <v>1.64201</v>
      </c>
      <c r="G1252" s="2">
        <v>-5.6300000000000003E-2</v>
      </c>
      <c r="H1252">
        <v>-1902.97</v>
      </c>
      <c r="I1252" s="2">
        <v>-5.5500000000000001E-2</v>
      </c>
      <c r="J1252">
        <v>21906</v>
      </c>
      <c r="K1252">
        <v>34278.11</v>
      </c>
      <c r="L1252">
        <v>900560.67</v>
      </c>
      <c r="M1252">
        <f t="shared" si="38"/>
        <v>900560.67</v>
      </c>
      <c r="N1252">
        <f t="shared" si="39"/>
        <v>1</v>
      </c>
      <c r="O1252">
        <v>8</v>
      </c>
      <c r="P1252">
        <v>-237.87</v>
      </c>
      <c r="Q1252" s="2">
        <v>-0.1009</v>
      </c>
      <c r="R1252" s="2">
        <v>5.1700000000000003E-2</v>
      </c>
      <c r="S1252" t="s">
        <v>19</v>
      </c>
    </row>
    <row r="1253" spans="1:19">
      <c r="A1253" t="s">
        <v>60</v>
      </c>
      <c r="B1253" t="s">
        <v>18</v>
      </c>
      <c r="C1253" s="1">
        <v>41649</v>
      </c>
      <c r="D1253">
        <v>4.21</v>
      </c>
      <c r="E1253" s="1">
        <v>41656</v>
      </c>
      <c r="F1253">
        <v>4.2131600000000002</v>
      </c>
      <c r="G1253" s="2">
        <v>6.9999999999999999E-4</v>
      </c>
      <c r="H1253">
        <v>61</v>
      </c>
      <c r="I1253" s="2">
        <v>5.9999999999999995E-4</v>
      </c>
      <c r="J1253">
        <v>26232</v>
      </c>
      <c r="K1253">
        <v>99315.74</v>
      </c>
      <c r="L1253">
        <v>898906.75</v>
      </c>
      <c r="M1253">
        <f t="shared" si="38"/>
        <v>900560.67</v>
      </c>
      <c r="N1253">
        <f t="shared" si="39"/>
        <v>2</v>
      </c>
      <c r="O1253">
        <v>6</v>
      </c>
      <c r="P1253">
        <v>10.17</v>
      </c>
      <c r="Q1253" s="2">
        <v>-5.0999999999999997E-2</v>
      </c>
      <c r="R1253" s="2">
        <v>2.3199999999999998E-2</v>
      </c>
      <c r="S1253" t="s">
        <v>19</v>
      </c>
    </row>
    <row r="1254" spans="1:19">
      <c r="A1254" t="s">
        <v>447</v>
      </c>
      <c r="B1254" t="s">
        <v>18</v>
      </c>
      <c r="C1254" s="1">
        <v>41649</v>
      </c>
      <c r="D1254">
        <v>4.26</v>
      </c>
      <c r="E1254" s="1">
        <v>41656</v>
      </c>
      <c r="F1254">
        <v>4.5239799999999999</v>
      </c>
      <c r="G1254" s="2">
        <v>6.2E-2</v>
      </c>
      <c r="H1254">
        <v>6023.89</v>
      </c>
      <c r="I1254" s="2">
        <v>6.0699999999999997E-2</v>
      </c>
      <c r="J1254">
        <v>25924</v>
      </c>
      <c r="K1254">
        <v>99315.3</v>
      </c>
      <c r="L1254">
        <v>898845.75</v>
      </c>
      <c r="M1254">
        <f t="shared" si="38"/>
        <v>900560.67</v>
      </c>
      <c r="N1254">
        <f t="shared" si="39"/>
        <v>3</v>
      </c>
      <c r="O1254">
        <v>6</v>
      </c>
      <c r="P1254">
        <v>1003.98</v>
      </c>
      <c r="Q1254" s="2">
        <v>-4.4999999999999997E-3</v>
      </c>
      <c r="R1254" s="2">
        <v>6.8400000000000002E-2</v>
      </c>
      <c r="S1254" t="s">
        <v>19</v>
      </c>
    </row>
    <row r="1255" spans="1:19">
      <c r="A1255" t="s">
        <v>336</v>
      </c>
      <c r="B1255" t="s">
        <v>18</v>
      </c>
      <c r="C1255" s="1">
        <v>41652</v>
      </c>
      <c r="D1255">
        <v>10.029999999999999</v>
      </c>
      <c r="E1255" s="1">
        <v>41659</v>
      </c>
      <c r="F1255">
        <v>9.6907099999999993</v>
      </c>
      <c r="G1255" s="2">
        <v>-3.3799999999999997E-2</v>
      </c>
      <c r="H1255">
        <v>-3273.89</v>
      </c>
      <c r="I1255" s="2">
        <v>-3.2899999999999999E-2</v>
      </c>
      <c r="J1255">
        <v>10951</v>
      </c>
      <c r="K1255">
        <v>99436.82</v>
      </c>
      <c r="L1255">
        <v>902463.64</v>
      </c>
      <c r="M1255">
        <f t="shared" si="38"/>
        <v>902463.64</v>
      </c>
      <c r="N1255">
        <f t="shared" si="39"/>
        <v>1</v>
      </c>
      <c r="O1255">
        <v>6</v>
      </c>
      <c r="P1255">
        <v>-545.65</v>
      </c>
      <c r="Q1255" s="2">
        <v>-8.6099999999999996E-2</v>
      </c>
      <c r="R1255" s="2">
        <v>1.67E-2</v>
      </c>
      <c r="S1255" t="s">
        <v>19</v>
      </c>
    </row>
    <row r="1256" spans="1:19">
      <c r="A1256" t="s">
        <v>252</v>
      </c>
      <c r="B1256" t="s">
        <v>18</v>
      </c>
      <c r="C1256" s="1">
        <v>41653</v>
      </c>
      <c r="D1256">
        <v>18.600000000000001</v>
      </c>
      <c r="E1256" s="1">
        <v>41656</v>
      </c>
      <c r="F1256">
        <v>19.162199999999999</v>
      </c>
      <c r="G1256" s="2">
        <v>3.0200000000000001E-2</v>
      </c>
      <c r="H1256">
        <v>2939.8</v>
      </c>
      <c r="I1256" s="2">
        <v>2.9600000000000001E-2</v>
      </c>
      <c r="J1256">
        <v>5953</v>
      </c>
      <c r="K1256">
        <v>99232.46</v>
      </c>
      <c r="L1256">
        <v>901846.55</v>
      </c>
      <c r="M1256">
        <f t="shared" si="38"/>
        <v>902463.64</v>
      </c>
      <c r="N1256">
        <f t="shared" si="39"/>
        <v>2</v>
      </c>
      <c r="O1256">
        <v>4</v>
      </c>
      <c r="P1256">
        <v>734.95</v>
      </c>
      <c r="Q1256" s="2">
        <v>-2E-3</v>
      </c>
      <c r="R1256" s="2">
        <v>3.4799999999999998E-2</v>
      </c>
      <c r="S1256" t="s">
        <v>19</v>
      </c>
    </row>
    <row r="1257" spans="1:19">
      <c r="A1257" t="s">
        <v>37</v>
      </c>
      <c r="B1257" t="s">
        <v>18</v>
      </c>
      <c r="C1257" s="1">
        <v>41653</v>
      </c>
      <c r="D1257">
        <v>1.94</v>
      </c>
      <c r="E1257" s="1">
        <v>41656</v>
      </c>
      <c r="F1257">
        <v>1.98898</v>
      </c>
      <c r="G1257" s="2">
        <v>2.52E-2</v>
      </c>
      <c r="H1257">
        <v>1749.13</v>
      </c>
      <c r="I1257" s="2">
        <v>2.47E-2</v>
      </c>
      <c r="J1257">
        <v>40770</v>
      </c>
      <c r="K1257">
        <v>70883.86</v>
      </c>
      <c r="L1257">
        <v>903595.69</v>
      </c>
      <c r="M1257">
        <f t="shared" si="38"/>
        <v>903595.69</v>
      </c>
      <c r="N1257">
        <f t="shared" si="39"/>
        <v>1</v>
      </c>
      <c r="O1257">
        <v>4</v>
      </c>
      <c r="P1257">
        <v>437.28</v>
      </c>
      <c r="Q1257" s="2">
        <v>-1.4E-2</v>
      </c>
      <c r="R1257" s="2">
        <v>3.0200000000000001E-2</v>
      </c>
      <c r="S1257" t="s">
        <v>19</v>
      </c>
    </row>
    <row r="1258" spans="1:19">
      <c r="A1258" t="s">
        <v>54</v>
      </c>
      <c r="B1258" t="s">
        <v>18</v>
      </c>
      <c r="C1258" s="1">
        <v>41654</v>
      </c>
      <c r="D1258">
        <v>9.11</v>
      </c>
      <c r="E1258" s="1">
        <v>41656</v>
      </c>
      <c r="F1258">
        <v>9.3134999999999994</v>
      </c>
      <c r="G1258" s="2">
        <v>2.23E-2</v>
      </c>
      <c r="H1258">
        <v>2141.84</v>
      </c>
      <c r="I1258" s="2">
        <v>2.1999999999999999E-2</v>
      </c>
      <c r="J1258">
        <v>12000</v>
      </c>
      <c r="K1258">
        <v>97415.05</v>
      </c>
      <c r="L1258">
        <v>905737.53</v>
      </c>
      <c r="M1258">
        <f t="shared" si="38"/>
        <v>905737.53</v>
      </c>
      <c r="N1258">
        <f t="shared" si="39"/>
        <v>1</v>
      </c>
      <c r="O1258">
        <v>3</v>
      </c>
      <c r="P1258">
        <v>713.95</v>
      </c>
      <c r="Q1258" s="2">
        <v>-5.9999999999999995E-4</v>
      </c>
      <c r="R1258" s="2">
        <v>2.93E-2</v>
      </c>
      <c r="S1258" t="s">
        <v>19</v>
      </c>
    </row>
    <row r="1259" spans="1:19">
      <c r="A1259" t="s">
        <v>208</v>
      </c>
      <c r="B1259" t="s">
        <v>18</v>
      </c>
      <c r="C1259" s="1">
        <v>41667</v>
      </c>
      <c r="D1259">
        <v>2.52121</v>
      </c>
      <c r="E1259" s="1">
        <v>41680</v>
      </c>
      <c r="F1259">
        <v>2.5465100000000001</v>
      </c>
      <c r="G1259" s="2">
        <v>0.01</v>
      </c>
      <c r="H1259">
        <v>1012.62</v>
      </c>
      <c r="I1259" s="2">
        <v>1.01E-2</v>
      </c>
      <c r="J1259">
        <v>45230</v>
      </c>
      <c r="K1259">
        <v>100053.9</v>
      </c>
      <c r="L1259">
        <v>902342.17</v>
      </c>
      <c r="M1259">
        <f t="shared" si="38"/>
        <v>905737.53</v>
      </c>
      <c r="N1259">
        <f t="shared" si="39"/>
        <v>2</v>
      </c>
      <c r="O1259">
        <v>10</v>
      </c>
      <c r="P1259">
        <v>101.26</v>
      </c>
      <c r="Q1259" s="2">
        <v>-3.6799999999999999E-2</v>
      </c>
      <c r="R1259" s="2">
        <v>3.6799999999999999E-2</v>
      </c>
      <c r="S1259" t="s">
        <v>19</v>
      </c>
    </row>
    <row r="1260" spans="1:19">
      <c r="A1260" t="s">
        <v>75</v>
      </c>
      <c r="B1260" t="s">
        <v>18</v>
      </c>
      <c r="C1260" s="1">
        <v>41667</v>
      </c>
      <c r="D1260">
        <v>4.46828</v>
      </c>
      <c r="E1260" s="1">
        <v>41673</v>
      </c>
      <c r="F1260">
        <v>4.50326</v>
      </c>
      <c r="G1260" s="2">
        <v>7.7999999999999996E-3</v>
      </c>
      <c r="H1260">
        <v>768.89</v>
      </c>
      <c r="I1260" s="2">
        <v>7.7000000000000002E-3</v>
      </c>
      <c r="J1260">
        <v>25521</v>
      </c>
      <c r="K1260">
        <v>100054.38</v>
      </c>
      <c r="L1260">
        <v>901329.56</v>
      </c>
      <c r="M1260">
        <f t="shared" si="38"/>
        <v>905737.53</v>
      </c>
      <c r="N1260">
        <f t="shared" si="39"/>
        <v>3</v>
      </c>
      <c r="O1260">
        <v>5</v>
      </c>
      <c r="P1260">
        <v>153.78</v>
      </c>
      <c r="Q1260" s="2">
        <v>-1.17E-2</v>
      </c>
      <c r="R1260" s="2">
        <v>1.17E-2</v>
      </c>
      <c r="S1260" t="s">
        <v>19</v>
      </c>
    </row>
    <row r="1261" spans="1:19">
      <c r="A1261" t="s">
        <v>171</v>
      </c>
      <c r="B1261" t="s">
        <v>18</v>
      </c>
      <c r="C1261" s="1">
        <v>41674</v>
      </c>
      <c r="D1261">
        <v>5.24</v>
      </c>
      <c r="E1261" s="1">
        <v>41680</v>
      </c>
      <c r="F1261">
        <v>5.4311299999999996</v>
      </c>
      <c r="G1261" s="2">
        <v>3.6499999999999998E-2</v>
      </c>
      <c r="H1261">
        <v>3652.45</v>
      </c>
      <c r="I1261" s="2">
        <v>3.6499999999999998E-2</v>
      </c>
      <c r="J1261">
        <v>21410</v>
      </c>
      <c r="K1261">
        <v>100128.13</v>
      </c>
      <c r="L1261">
        <v>905994.62</v>
      </c>
      <c r="M1261">
        <f t="shared" si="38"/>
        <v>905994.62</v>
      </c>
      <c r="N1261">
        <f t="shared" si="39"/>
        <v>1</v>
      </c>
      <c r="O1261">
        <v>5</v>
      </c>
      <c r="P1261">
        <v>730.49</v>
      </c>
      <c r="Q1261" s="2">
        <v>-3.1800000000000002E-2</v>
      </c>
      <c r="R1261" s="2">
        <v>4.5100000000000001E-2</v>
      </c>
      <c r="S1261" t="s">
        <v>19</v>
      </c>
    </row>
    <row r="1262" spans="1:19">
      <c r="A1262" t="s">
        <v>201</v>
      </c>
      <c r="B1262" t="s">
        <v>18</v>
      </c>
      <c r="C1262" s="1">
        <v>41674</v>
      </c>
      <c r="D1262">
        <v>9.36</v>
      </c>
      <c r="E1262" s="1">
        <v>41680</v>
      </c>
      <c r="F1262">
        <v>9.53979</v>
      </c>
      <c r="G1262" s="2">
        <v>1.9199999999999998E-2</v>
      </c>
      <c r="H1262">
        <v>1917.77</v>
      </c>
      <c r="I1262" s="2">
        <v>1.9199999999999998E-2</v>
      </c>
      <c r="J1262">
        <v>11986</v>
      </c>
      <c r="K1262">
        <v>100128.64</v>
      </c>
      <c r="L1262">
        <v>907912.39</v>
      </c>
      <c r="M1262">
        <f t="shared" si="38"/>
        <v>907912.39</v>
      </c>
      <c r="N1262">
        <f t="shared" si="39"/>
        <v>1</v>
      </c>
      <c r="O1262">
        <v>5</v>
      </c>
      <c r="P1262">
        <v>383.55</v>
      </c>
      <c r="Q1262" s="2">
        <v>-1.37E-2</v>
      </c>
      <c r="R1262" s="2">
        <v>2.3800000000000002E-2</v>
      </c>
      <c r="S1262" t="s">
        <v>19</v>
      </c>
    </row>
    <row r="1263" spans="1:19">
      <c r="A1263" t="s">
        <v>462</v>
      </c>
      <c r="B1263" t="s">
        <v>18</v>
      </c>
      <c r="C1263" s="1">
        <v>41674</v>
      </c>
      <c r="D1263">
        <v>0.88500000000000001</v>
      </c>
      <c r="E1263" s="1">
        <v>41680</v>
      </c>
      <c r="F1263">
        <v>0.93952999999999998</v>
      </c>
      <c r="G1263" s="2">
        <v>6.1600000000000002E-2</v>
      </c>
      <c r="H1263">
        <v>6178.43</v>
      </c>
      <c r="I1263" s="2">
        <v>6.1699999999999998E-2</v>
      </c>
      <c r="J1263">
        <v>126771</v>
      </c>
      <c r="K1263">
        <v>100131.66</v>
      </c>
      <c r="L1263">
        <v>914090.83</v>
      </c>
      <c r="M1263">
        <f t="shared" si="38"/>
        <v>914090.83</v>
      </c>
      <c r="N1263">
        <f t="shared" si="39"/>
        <v>1</v>
      </c>
      <c r="O1263">
        <v>5</v>
      </c>
      <c r="P1263">
        <v>1235.69</v>
      </c>
      <c r="Q1263" s="2">
        <v>-3.44E-2</v>
      </c>
      <c r="R1263" s="2">
        <v>6.1600000000000002E-2</v>
      </c>
      <c r="S1263" t="s">
        <v>19</v>
      </c>
    </row>
    <row r="1264" spans="1:19">
      <c r="A1264" t="s">
        <v>162</v>
      </c>
      <c r="B1264" t="s">
        <v>18</v>
      </c>
      <c r="C1264" s="1">
        <v>41675</v>
      </c>
      <c r="D1264">
        <v>8.1</v>
      </c>
      <c r="E1264" s="1">
        <v>41681</v>
      </c>
      <c r="F1264">
        <v>8.1793399999999998</v>
      </c>
      <c r="G1264" s="2">
        <v>9.7999999999999997E-3</v>
      </c>
      <c r="H1264">
        <v>969.24</v>
      </c>
      <c r="I1264" s="2">
        <v>9.7000000000000003E-3</v>
      </c>
      <c r="J1264">
        <v>13820</v>
      </c>
      <c r="K1264">
        <v>99706.73</v>
      </c>
      <c r="L1264">
        <v>915060.06</v>
      </c>
      <c r="M1264">
        <f t="shared" si="38"/>
        <v>915060.06</v>
      </c>
      <c r="N1264">
        <f t="shared" si="39"/>
        <v>1</v>
      </c>
      <c r="O1264">
        <v>5</v>
      </c>
      <c r="P1264">
        <v>193.85</v>
      </c>
      <c r="Q1264" s="2">
        <v>-5.1999999999999998E-3</v>
      </c>
      <c r="R1264" s="2">
        <v>2.4799999999999999E-2</v>
      </c>
      <c r="S1264" t="s">
        <v>19</v>
      </c>
    </row>
    <row r="1265" spans="1:19">
      <c r="A1265" t="s">
        <v>58</v>
      </c>
      <c r="B1265" t="s">
        <v>18</v>
      </c>
      <c r="C1265" s="1">
        <v>41715</v>
      </c>
      <c r="D1265">
        <v>2.93</v>
      </c>
      <c r="E1265" s="1">
        <v>41729</v>
      </c>
      <c r="F1265">
        <v>2.9031799999999999</v>
      </c>
      <c r="G1265" s="2">
        <v>-9.1999999999999998E-3</v>
      </c>
      <c r="H1265">
        <v>-957.61</v>
      </c>
      <c r="I1265" s="2">
        <v>-9.4000000000000004E-3</v>
      </c>
      <c r="J1265">
        <v>38141</v>
      </c>
      <c r="K1265">
        <v>101505.36</v>
      </c>
      <c r="L1265">
        <v>918781.35</v>
      </c>
      <c r="M1265">
        <f t="shared" si="38"/>
        <v>918781.35</v>
      </c>
      <c r="N1265">
        <f t="shared" si="39"/>
        <v>1</v>
      </c>
      <c r="O1265">
        <v>11</v>
      </c>
      <c r="P1265">
        <v>-87.06</v>
      </c>
      <c r="Q1265" s="2">
        <v>-4.1099999999999998E-2</v>
      </c>
      <c r="R1265" s="2">
        <v>1.7000000000000001E-2</v>
      </c>
      <c r="S1265" t="s">
        <v>19</v>
      </c>
    </row>
    <row r="1266" spans="1:19">
      <c r="A1266" t="s">
        <v>438</v>
      </c>
      <c r="B1266" t="s">
        <v>18</v>
      </c>
      <c r="C1266" s="1">
        <v>41717</v>
      </c>
      <c r="D1266">
        <v>1.5249999999999999</v>
      </c>
      <c r="E1266" s="1">
        <v>41722</v>
      </c>
      <c r="F1266">
        <v>1.595</v>
      </c>
      <c r="G1266" s="2">
        <v>4.5900000000000003E-2</v>
      </c>
      <c r="H1266">
        <v>4678.8900000000003</v>
      </c>
      <c r="I1266" s="2">
        <v>4.5999999999999999E-2</v>
      </c>
      <c r="J1266">
        <v>73762</v>
      </c>
      <c r="K1266">
        <v>101677.05</v>
      </c>
      <c r="L1266">
        <v>919738.96</v>
      </c>
      <c r="M1266">
        <f t="shared" si="38"/>
        <v>919738.96</v>
      </c>
      <c r="N1266">
        <f t="shared" si="39"/>
        <v>1</v>
      </c>
      <c r="O1266">
        <v>4</v>
      </c>
      <c r="P1266">
        <v>1169.72</v>
      </c>
      <c r="Q1266" s="2">
        <v>-1.3100000000000001E-2</v>
      </c>
      <c r="R1266" s="2">
        <v>5.8999999999999997E-2</v>
      </c>
      <c r="S1266" t="s">
        <v>19</v>
      </c>
    </row>
    <row r="1267" spans="1:19">
      <c r="A1267" t="s">
        <v>464</v>
      </c>
      <c r="B1267" t="s">
        <v>18</v>
      </c>
      <c r="C1267" s="1">
        <v>41719</v>
      </c>
      <c r="D1267">
        <v>0.86499999999999999</v>
      </c>
      <c r="E1267" s="1">
        <v>41732</v>
      </c>
      <c r="F1267">
        <v>0.84889499999999996</v>
      </c>
      <c r="G1267" s="2">
        <v>-1.8599999999999998E-2</v>
      </c>
      <c r="H1267">
        <v>-577.80999999999995</v>
      </c>
      <c r="I1267" s="2">
        <v>-1.9300000000000001E-2</v>
      </c>
      <c r="J1267">
        <v>38010</v>
      </c>
      <c r="K1267">
        <v>29870.25</v>
      </c>
      <c r="L1267">
        <v>918203.54</v>
      </c>
      <c r="M1267">
        <f t="shared" si="38"/>
        <v>919738.96</v>
      </c>
      <c r="N1267">
        <f t="shared" si="39"/>
        <v>2</v>
      </c>
      <c r="O1267">
        <v>10</v>
      </c>
      <c r="P1267">
        <v>-57.78</v>
      </c>
      <c r="Q1267" s="2">
        <v>-0.1168</v>
      </c>
      <c r="R1267" s="2">
        <v>3.9100000000000003E-2</v>
      </c>
      <c r="S1267" t="s">
        <v>19</v>
      </c>
    </row>
    <row r="1268" spans="1:19">
      <c r="A1268" t="s">
        <v>432</v>
      </c>
      <c r="B1268" t="s">
        <v>18</v>
      </c>
      <c r="C1268" s="1">
        <v>41726</v>
      </c>
      <c r="D1268">
        <v>1.02</v>
      </c>
      <c r="E1268" s="1">
        <v>41733</v>
      </c>
      <c r="F1268">
        <v>1.0392399999999999</v>
      </c>
      <c r="G1268" s="2">
        <v>1.89E-2</v>
      </c>
      <c r="H1268">
        <v>1899.09</v>
      </c>
      <c r="I1268" s="2">
        <v>1.8700000000000001E-2</v>
      </c>
      <c r="J1268">
        <v>107628</v>
      </c>
      <c r="K1268">
        <v>101481.15</v>
      </c>
      <c r="L1268">
        <v>920102.63</v>
      </c>
      <c r="M1268">
        <f t="shared" si="38"/>
        <v>920102.63</v>
      </c>
      <c r="N1268">
        <f t="shared" si="39"/>
        <v>1</v>
      </c>
      <c r="O1268">
        <v>6</v>
      </c>
      <c r="P1268">
        <v>316.51</v>
      </c>
      <c r="Q1268" s="2">
        <v>-3.2500000000000001E-2</v>
      </c>
      <c r="R1268" s="2">
        <v>6.5600000000000006E-2</v>
      </c>
      <c r="S1268" t="s">
        <v>19</v>
      </c>
    </row>
    <row r="1269" spans="1:19">
      <c r="A1269" t="s">
        <v>465</v>
      </c>
      <c r="B1269" t="s">
        <v>18</v>
      </c>
      <c r="C1269" s="1">
        <v>41726</v>
      </c>
      <c r="D1269">
        <v>3.22</v>
      </c>
      <c r="E1269" s="1">
        <v>41738</v>
      </c>
      <c r="F1269">
        <v>2.72</v>
      </c>
      <c r="G1269" s="2">
        <v>-0.15529999999999999</v>
      </c>
      <c r="H1269">
        <v>-15959</v>
      </c>
      <c r="I1269" s="2">
        <v>-0.1573</v>
      </c>
      <c r="J1269">
        <v>34093</v>
      </c>
      <c r="K1269">
        <v>101480.13</v>
      </c>
      <c r="L1269">
        <v>904143.63</v>
      </c>
      <c r="M1269">
        <f t="shared" si="38"/>
        <v>920102.63</v>
      </c>
      <c r="N1269">
        <f t="shared" si="39"/>
        <v>2</v>
      </c>
      <c r="O1269">
        <v>9</v>
      </c>
      <c r="P1269">
        <v>-1773.22</v>
      </c>
      <c r="Q1269" s="2">
        <v>-0.2205</v>
      </c>
      <c r="R1269" s="2">
        <v>4.0399999999999998E-2</v>
      </c>
      <c r="S1269" t="s">
        <v>19</v>
      </c>
    </row>
    <row r="1270" spans="1:19">
      <c r="A1270" t="s">
        <v>466</v>
      </c>
      <c r="B1270" t="s">
        <v>18</v>
      </c>
      <c r="C1270" s="1">
        <v>41729</v>
      </c>
      <c r="D1270">
        <v>0.73</v>
      </c>
      <c r="E1270" s="1">
        <v>41746</v>
      </c>
      <c r="F1270">
        <v>0.64500000000000002</v>
      </c>
      <c r="G1270" s="2">
        <v>-0.1164</v>
      </c>
      <c r="H1270">
        <v>-5150.3900000000003</v>
      </c>
      <c r="I1270" s="2">
        <v>-0.11799999999999999</v>
      </c>
      <c r="J1270">
        <v>64523</v>
      </c>
      <c r="K1270">
        <v>43644.52</v>
      </c>
      <c r="L1270">
        <v>908659.17</v>
      </c>
      <c r="M1270">
        <f t="shared" si="38"/>
        <v>920102.63</v>
      </c>
      <c r="N1270">
        <f t="shared" si="39"/>
        <v>3</v>
      </c>
      <c r="O1270">
        <v>14</v>
      </c>
      <c r="P1270">
        <v>-367.88</v>
      </c>
      <c r="Q1270" s="2">
        <v>-0.16159999999999999</v>
      </c>
      <c r="R1270" s="2">
        <v>6.8500000000000005E-2</v>
      </c>
      <c r="S1270" t="s">
        <v>19</v>
      </c>
    </row>
    <row r="1271" spans="1:19">
      <c r="A1271" t="s">
        <v>467</v>
      </c>
      <c r="B1271" t="s">
        <v>18</v>
      </c>
      <c r="C1271" s="1">
        <v>41737</v>
      </c>
      <c r="D1271">
        <v>18.32</v>
      </c>
      <c r="E1271" s="1">
        <v>41739</v>
      </c>
      <c r="F1271">
        <v>19.621200000000002</v>
      </c>
      <c r="G1271" s="2">
        <v>7.0999999999999994E-2</v>
      </c>
      <c r="H1271">
        <v>7120.43</v>
      </c>
      <c r="I1271" s="2">
        <v>7.1099999999999997E-2</v>
      </c>
      <c r="J1271">
        <v>5840</v>
      </c>
      <c r="K1271">
        <v>100088.02</v>
      </c>
      <c r="L1271">
        <v>911264.06</v>
      </c>
      <c r="M1271">
        <f t="shared" si="38"/>
        <v>920102.63</v>
      </c>
      <c r="N1271">
        <f t="shared" si="39"/>
        <v>4</v>
      </c>
      <c r="O1271">
        <v>3</v>
      </c>
      <c r="P1271">
        <v>2373.48</v>
      </c>
      <c r="Q1271" s="2">
        <v>-6.0000000000000001E-3</v>
      </c>
      <c r="R1271" s="2">
        <v>7.0999999999999994E-2</v>
      </c>
      <c r="S1271" t="s">
        <v>19</v>
      </c>
    </row>
    <row r="1272" spans="1:19">
      <c r="A1272" t="s">
        <v>468</v>
      </c>
      <c r="B1272" t="s">
        <v>18</v>
      </c>
      <c r="C1272" s="1">
        <v>41737</v>
      </c>
      <c r="D1272">
        <v>3.42</v>
      </c>
      <c r="E1272" s="1">
        <v>41745</v>
      </c>
      <c r="F1272">
        <v>3.5073300000000001</v>
      </c>
      <c r="G1272" s="2">
        <v>2.5499999999999998E-2</v>
      </c>
      <c r="H1272">
        <v>2545.5</v>
      </c>
      <c r="I1272" s="2">
        <v>2.5399999999999999E-2</v>
      </c>
      <c r="J1272">
        <v>31286</v>
      </c>
      <c r="K1272">
        <v>100096.74</v>
      </c>
      <c r="L1272">
        <v>913809.56</v>
      </c>
      <c r="M1272">
        <f t="shared" si="38"/>
        <v>920102.63</v>
      </c>
      <c r="N1272">
        <f t="shared" si="39"/>
        <v>5</v>
      </c>
      <c r="O1272">
        <v>7</v>
      </c>
      <c r="P1272">
        <v>363.64</v>
      </c>
      <c r="Q1272" s="2">
        <v>-0.1177</v>
      </c>
      <c r="R1272" s="2">
        <v>4.5600000000000002E-2</v>
      </c>
      <c r="S1272" t="s">
        <v>19</v>
      </c>
    </row>
    <row r="1273" spans="1:19">
      <c r="A1273" t="s">
        <v>118</v>
      </c>
      <c r="B1273" t="s">
        <v>18</v>
      </c>
      <c r="C1273" s="1">
        <v>41744</v>
      </c>
      <c r="D1273">
        <v>19.899999999999999</v>
      </c>
      <c r="E1273" s="1">
        <v>41746</v>
      </c>
      <c r="F1273">
        <v>20.466899999999999</v>
      </c>
      <c r="G1273" s="2">
        <v>2.8500000000000001E-2</v>
      </c>
      <c r="H1273">
        <v>2832.88</v>
      </c>
      <c r="I1273" s="2">
        <v>2.8400000000000002E-2</v>
      </c>
      <c r="J1273">
        <v>5356</v>
      </c>
      <c r="K1273">
        <v>99773.65</v>
      </c>
      <c r="L1273">
        <v>911492.05</v>
      </c>
      <c r="M1273">
        <f t="shared" si="38"/>
        <v>920102.63</v>
      </c>
      <c r="N1273">
        <f t="shared" si="39"/>
        <v>6</v>
      </c>
      <c r="O1273">
        <v>3</v>
      </c>
      <c r="P1273">
        <v>944.29</v>
      </c>
      <c r="Q1273" s="2">
        <v>-3.3E-3</v>
      </c>
      <c r="R1273" s="2">
        <v>2.8500000000000001E-2</v>
      </c>
      <c r="S1273" t="s">
        <v>19</v>
      </c>
    </row>
    <row r="1274" spans="1:19">
      <c r="A1274" t="s">
        <v>201</v>
      </c>
      <c r="B1274" t="s">
        <v>18</v>
      </c>
      <c r="C1274" s="1">
        <v>41760</v>
      </c>
      <c r="D1274">
        <v>10.71</v>
      </c>
      <c r="E1274" s="1">
        <v>41768</v>
      </c>
      <c r="F1274">
        <v>10.732900000000001</v>
      </c>
      <c r="G1274" s="2">
        <v>2.0999999999999999E-3</v>
      </c>
      <c r="H1274">
        <v>206.58</v>
      </c>
      <c r="I1274" s="2">
        <v>2E-3</v>
      </c>
      <c r="J1274">
        <v>10189</v>
      </c>
      <c r="K1274">
        <v>101147.22</v>
      </c>
      <c r="L1274">
        <v>916867.09</v>
      </c>
      <c r="M1274">
        <f t="shared" si="38"/>
        <v>920102.63</v>
      </c>
      <c r="N1274">
        <f t="shared" si="39"/>
        <v>7</v>
      </c>
      <c r="O1274">
        <v>7</v>
      </c>
      <c r="P1274">
        <v>29.51</v>
      </c>
      <c r="Q1274" s="2">
        <v>-1.2800000000000001E-2</v>
      </c>
      <c r="R1274" s="2">
        <v>2.3800000000000002E-2</v>
      </c>
      <c r="S1274" t="s">
        <v>19</v>
      </c>
    </row>
    <row r="1275" spans="1:19">
      <c r="A1275" t="s">
        <v>79</v>
      </c>
      <c r="B1275" t="s">
        <v>18</v>
      </c>
      <c r="C1275" s="1">
        <v>41760</v>
      </c>
      <c r="D1275">
        <v>17.22</v>
      </c>
      <c r="E1275" s="1">
        <v>41764</v>
      </c>
      <c r="F1275">
        <v>17.476900000000001</v>
      </c>
      <c r="G1275" s="2">
        <v>1.49E-2</v>
      </c>
      <c r="H1275">
        <v>1497.45</v>
      </c>
      <c r="I1275" s="2">
        <v>1.4800000000000001E-2</v>
      </c>
      <c r="J1275">
        <v>6337</v>
      </c>
      <c r="K1275">
        <v>101146.24000000001</v>
      </c>
      <c r="L1275">
        <v>912989.49</v>
      </c>
      <c r="M1275">
        <f t="shared" si="38"/>
        <v>920102.63</v>
      </c>
      <c r="N1275">
        <f t="shared" si="39"/>
        <v>8</v>
      </c>
      <c r="O1275">
        <v>3</v>
      </c>
      <c r="P1275">
        <v>499.15</v>
      </c>
      <c r="Q1275" s="2">
        <v>-7.9000000000000008E-3</v>
      </c>
      <c r="R1275" s="2">
        <v>1.9199999999999998E-2</v>
      </c>
      <c r="S1275" t="s">
        <v>19</v>
      </c>
    </row>
    <row r="1276" spans="1:19">
      <c r="A1276" t="s">
        <v>76</v>
      </c>
      <c r="B1276" t="s">
        <v>18</v>
      </c>
      <c r="C1276" s="1">
        <v>41761</v>
      </c>
      <c r="D1276">
        <v>3.05</v>
      </c>
      <c r="E1276" s="1">
        <v>41767</v>
      </c>
      <c r="F1276">
        <v>3.0811199999999999</v>
      </c>
      <c r="G1276" s="2">
        <v>1.0200000000000001E-2</v>
      </c>
      <c r="H1276">
        <v>1025.71</v>
      </c>
      <c r="I1276" s="2">
        <v>1.01E-2</v>
      </c>
      <c r="J1276">
        <v>35758</v>
      </c>
      <c r="K1276">
        <v>101133.09</v>
      </c>
      <c r="L1276">
        <v>916660.51</v>
      </c>
      <c r="M1276">
        <f t="shared" si="38"/>
        <v>920102.63</v>
      </c>
      <c r="N1276">
        <f t="shared" si="39"/>
        <v>9</v>
      </c>
      <c r="O1276">
        <v>5</v>
      </c>
      <c r="P1276">
        <v>205.14</v>
      </c>
      <c r="Q1276" s="2">
        <v>-2.12E-2</v>
      </c>
      <c r="R1276" s="2">
        <v>2.4500000000000001E-2</v>
      </c>
      <c r="S1276" t="s">
        <v>19</v>
      </c>
    </row>
    <row r="1277" spans="1:19">
      <c r="A1277" t="s">
        <v>438</v>
      </c>
      <c r="B1277" t="s">
        <v>18</v>
      </c>
      <c r="C1277" s="1">
        <v>41761</v>
      </c>
      <c r="D1277">
        <v>1.5349999999999999</v>
      </c>
      <c r="E1277" s="1">
        <v>41766</v>
      </c>
      <c r="F1277">
        <v>1.575</v>
      </c>
      <c r="G1277" s="2">
        <v>2.6100000000000002E-2</v>
      </c>
      <c r="H1277">
        <v>2645.31</v>
      </c>
      <c r="I1277" s="2">
        <v>2.6200000000000001E-2</v>
      </c>
      <c r="J1277">
        <v>71051</v>
      </c>
      <c r="K1277">
        <v>101134.38</v>
      </c>
      <c r="L1277">
        <v>915634.8</v>
      </c>
      <c r="M1277">
        <f t="shared" si="38"/>
        <v>920102.63</v>
      </c>
      <c r="N1277">
        <f t="shared" si="39"/>
        <v>10</v>
      </c>
      <c r="O1277">
        <v>4</v>
      </c>
      <c r="P1277">
        <v>661.33</v>
      </c>
      <c r="Q1277" s="2">
        <v>-6.4999999999999997E-3</v>
      </c>
      <c r="R1277" s="2">
        <v>3.2599999999999997E-2</v>
      </c>
      <c r="S1277" t="s">
        <v>19</v>
      </c>
    </row>
    <row r="1278" spans="1:19">
      <c r="A1278" t="s">
        <v>462</v>
      </c>
      <c r="B1278" t="s">
        <v>18</v>
      </c>
      <c r="C1278" s="1">
        <v>41768</v>
      </c>
      <c r="D1278">
        <v>0.98499999999999999</v>
      </c>
      <c r="E1278" s="1">
        <v>41780</v>
      </c>
      <c r="F1278">
        <v>1.0144899999999999</v>
      </c>
      <c r="G1278" s="2">
        <v>2.9899999999999999E-2</v>
      </c>
      <c r="H1278">
        <v>2995.91</v>
      </c>
      <c r="I1278" s="2">
        <v>2.9399999999999999E-2</v>
      </c>
      <c r="J1278">
        <v>110352</v>
      </c>
      <c r="K1278">
        <v>101729.26</v>
      </c>
      <c r="L1278">
        <v>919863</v>
      </c>
      <c r="M1278">
        <f t="shared" si="38"/>
        <v>920102.63</v>
      </c>
      <c r="N1278">
        <f t="shared" si="39"/>
        <v>11</v>
      </c>
      <c r="O1278">
        <v>9</v>
      </c>
      <c r="P1278">
        <v>332.88</v>
      </c>
      <c r="Q1278" s="2">
        <v>-0.12230000000000001</v>
      </c>
      <c r="R1278" s="2">
        <v>0.1263</v>
      </c>
      <c r="S1278" t="s">
        <v>19</v>
      </c>
    </row>
    <row r="1279" spans="1:19">
      <c r="A1279" t="s">
        <v>271</v>
      </c>
      <c r="B1279" t="s">
        <v>18</v>
      </c>
      <c r="C1279" s="1">
        <v>41780</v>
      </c>
      <c r="D1279">
        <v>15.44</v>
      </c>
      <c r="E1279" s="1">
        <v>41785</v>
      </c>
      <c r="F1279">
        <v>15.8543</v>
      </c>
      <c r="G1279" s="2">
        <v>2.6800000000000001E-2</v>
      </c>
      <c r="H1279">
        <v>2729.63</v>
      </c>
      <c r="I1279" s="2">
        <v>2.6599999999999999E-2</v>
      </c>
      <c r="J1279">
        <v>7173</v>
      </c>
      <c r="K1279">
        <v>102444.78</v>
      </c>
      <c r="L1279">
        <v>922592.63</v>
      </c>
      <c r="M1279">
        <f t="shared" si="38"/>
        <v>922592.63</v>
      </c>
      <c r="N1279">
        <f t="shared" si="39"/>
        <v>1</v>
      </c>
      <c r="O1279">
        <v>4</v>
      </c>
      <c r="P1279">
        <v>682.41</v>
      </c>
      <c r="Q1279" s="2">
        <v>-4.5999999999999999E-3</v>
      </c>
      <c r="R1279" s="2">
        <v>2.7400000000000001E-2</v>
      </c>
      <c r="S1279" t="s">
        <v>19</v>
      </c>
    </row>
    <row r="1280" spans="1:19">
      <c r="A1280" t="s">
        <v>413</v>
      </c>
      <c r="B1280" t="s">
        <v>18</v>
      </c>
      <c r="C1280" s="1">
        <v>41794</v>
      </c>
      <c r="D1280">
        <v>2.13</v>
      </c>
      <c r="E1280" s="1">
        <v>41800</v>
      </c>
      <c r="F1280">
        <v>2.1531699999999998</v>
      </c>
      <c r="G1280" s="2">
        <v>1.09E-2</v>
      </c>
      <c r="H1280">
        <v>747.27</v>
      </c>
      <c r="I1280" s="2">
        <v>1.0800000000000001E-2</v>
      </c>
      <c r="J1280">
        <v>35129</v>
      </c>
      <c r="K1280">
        <v>69414.929999999993</v>
      </c>
      <c r="L1280">
        <v>923339.9</v>
      </c>
      <c r="M1280">
        <f t="shared" si="38"/>
        <v>923339.9</v>
      </c>
      <c r="N1280">
        <f t="shared" si="39"/>
        <v>1</v>
      </c>
      <c r="O1280">
        <v>4</v>
      </c>
      <c r="P1280">
        <v>186.82</v>
      </c>
      <c r="Q1280" s="2">
        <v>-6.7999999999999996E-3</v>
      </c>
      <c r="R1280" s="2">
        <v>1.9699999999999999E-2</v>
      </c>
      <c r="S1280" t="s">
        <v>19</v>
      </c>
    </row>
    <row r="1281" spans="1:19">
      <c r="A1281" t="s">
        <v>375</v>
      </c>
      <c r="B1281" t="s">
        <v>18</v>
      </c>
      <c r="C1281" s="1">
        <v>41800</v>
      </c>
      <c r="D1281">
        <v>1.1950000000000001</v>
      </c>
      <c r="E1281" s="1">
        <v>41808</v>
      </c>
      <c r="F1281">
        <v>1.2039299999999999</v>
      </c>
      <c r="G1281" s="2">
        <v>7.4999999999999997E-3</v>
      </c>
      <c r="H1281">
        <v>749.71</v>
      </c>
      <c r="I1281" s="2">
        <v>7.3000000000000001E-3</v>
      </c>
      <c r="J1281">
        <v>91373</v>
      </c>
      <c r="K1281">
        <v>102333.55</v>
      </c>
      <c r="L1281">
        <v>926907.35</v>
      </c>
      <c r="M1281">
        <f t="shared" si="38"/>
        <v>926907.35</v>
      </c>
      <c r="N1281">
        <f t="shared" si="39"/>
        <v>1</v>
      </c>
      <c r="O1281">
        <v>7</v>
      </c>
      <c r="P1281">
        <v>107.1</v>
      </c>
      <c r="Q1281" s="2">
        <v>-2.24E-2</v>
      </c>
      <c r="R1281" s="2">
        <v>1.2699999999999999E-2</v>
      </c>
      <c r="S1281" t="s">
        <v>19</v>
      </c>
    </row>
    <row r="1282" spans="1:19">
      <c r="A1282" t="s">
        <v>281</v>
      </c>
      <c r="B1282" t="s">
        <v>18</v>
      </c>
      <c r="C1282" s="1">
        <v>41803</v>
      </c>
      <c r="D1282">
        <v>4.1100000000000003</v>
      </c>
      <c r="E1282" s="1">
        <v>41807</v>
      </c>
      <c r="F1282">
        <v>4.2237299999999998</v>
      </c>
      <c r="G1282" s="2">
        <v>2.7699999999999999E-2</v>
      </c>
      <c r="H1282">
        <v>2817.74</v>
      </c>
      <c r="I1282" s="2">
        <v>2.75E-2</v>
      </c>
      <c r="J1282">
        <v>26475</v>
      </c>
      <c r="K1282">
        <v>102294.41</v>
      </c>
      <c r="L1282">
        <v>926157.64</v>
      </c>
      <c r="M1282">
        <f t="shared" si="38"/>
        <v>926907.35</v>
      </c>
      <c r="N1282">
        <f t="shared" si="39"/>
        <v>2</v>
      </c>
      <c r="O1282">
        <v>3</v>
      </c>
      <c r="P1282">
        <v>939.25</v>
      </c>
      <c r="Q1282" s="2">
        <v>-1.7100000000000001E-2</v>
      </c>
      <c r="R1282" s="2">
        <v>3.95E-2</v>
      </c>
      <c r="S1282" t="s">
        <v>19</v>
      </c>
    </row>
    <row r="1283" spans="1:19">
      <c r="A1283" t="s">
        <v>445</v>
      </c>
      <c r="B1283" t="s">
        <v>18</v>
      </c>
      <c r="C1283" s="1">
        <v>41807</v>
      </c>
      <c r="D1283">
        <v>3.84</v>
      </c>
      <c r="E1283" s="1">
        <v>41809</v>
      </c>
      <c r="F1283">
        <v>4.0550199999999998</v>
      </c>
      <c r="G1283" s="2">
        <v>5.6000000000000001E-2</v>
      </c>
      <c r="H1283">
        <v>5772.43</v>
      </c>
      <c r="I1283" s="2">
        <v>5.6300000000000003E-2</v>
      </c>
      <c r="J1283">
        <v>28592</v>
      </c>
      <c r="K1283">
        <v>102470.07</v>
      </c>
      <c r="L1283">
        <v>932679.78</v>
      </c>
      <c r="M1283">
        <f t="shared" ref="M1283:M1346" si="40">MAX(L1283,M1282)</f>
        <v>932679.78</v>
      </c>
      <c r="N1283">
        <f t="shared" si="39"/>
        <v>1</v>
      </c>
      <c r="O1283">
        <v>3</v>
      </c>
      <c r="P1283">
        <v>1924.14</v>
      </c>
      <c r="Q1283" s="2">
        <v>-8.9999999999999998E-4</v>
      </c>
      <c r="R1283" s="2">
        <v>5.8299999999999998E-2</v>
      </c>
      <c r="S1283" t="s">
        <v>19</v>
      </c>
    </row>
    <row r="1284" spans="1:19">
      <c r="A1284" t="s">
        <v>74</v>
      </c>
      <c r="B1284" t="s">
        <v>18</v>
      </c>
      <c r="C1284" s="1">
        <v>41807</v>
      </c>
      <c r="D1284">
        <v>1.2949999999999999</v>
      </c>
      <c r="E1284" s="1">
        <v>41810</v>
      </c>
      <c r="F1284">
        <v>1.33</v>
      </c>
      <c r="G1284" s="2">
        <v>2.7E-2</v>
      </c>
      <c r="H1284">
        <v>2777.06</v>
      </c>
      <c r="I1284" s="2">
        <v>2.7099999999999999E-2</v>
      </c>
      <c r="J1284">
        <v>84783</v>
      </c>
      <c r="K1284">
        <v>102470.73</v>
      </c>
      <c r="L1284">
        <v>935456.85</v>
      </c>
      <c r="M1284">
        <f t="shared" si="40"/>
        <v>935456.85</v>
      </c>
      <c r="N1284">
        <f t="shared" ref="N1284:N1347" si="41">IF(M1284=M1283,N1283+1,1)</f>
        <v>1</v>
      </c>
      <c r="O1284">
        <v>4</v>
      </c>
      <c r="P1284">
        <v>694.27</v>
      </c>
      <c r="Q1284" s="2">
        <v>-1.1599999999999999E-2</v>
      </c>
      <c r="R1284" s="2">
        <v>3.09E-2</v>
      </c>
      <c r="S1284" t="s">
        <v>19</v>
      </c>
    </row>
    <row r="1285" spans="1:19">
      <c r="A1285" t="s">
        <v>202</v>
      </c>
      <c r="B1285" t="s">
        <v>18</v>
      </c>
      <c r="C1285" s="1">
        <v>41810</v>
      </c>
      <c r="D1285">
        <v>1.31</v>
      </c>
      <c r="E1285" s="1">
        <v>41813</v>
      </c>
      <c r="F1285">
        <v>1.32013</v>
      </c>
      <c r="G1285" s="2">
        <v>7.7000000000000002E-3</v>
      </c>
      <c r="H1285">
        <v>788.62</v>
      </c>
      <c r="I1285" s="2">
        <v>7.6E-3</v>
      </c>
      <c r="J1285">
        <v>84222</v>
      </c>
      <c r="K1285">
        <v>103545.47</v>
      </c>
      <c r="L1285">
        <v>936245.47</v>
      </c>
      <c r="M1285">
        <f t="shared" si="40"/>
        <v>936245.47</v>
      </c>
      <c r="N1285">
        <f t="shared" si="41"/>
        <v>1</v>
      </c>
      <c r="O1285">
        <v>2</v>
      </c>
      <c r="P1285">
        <v>394.31</v>
      </c>
      <c r="Q1285" s="2">
        <v>-1.83E-2</v>
      </c>
      <c r="R1285" s="2">
        <v>1.15E-2</v>
      </c>
      <c r="S1285" t="s">
        <v>19</v>
      </c>
    </row>
    <row r="1286" spans="1:19">
      <c r="A1286" t="s">
        <v>445</v>
      </c>
      <c r="B1286" t="s">
        <v>18</v>
      </c>
      <c r="C1286" s="1">
        <v>41822</v>
      </c>
      <c r="D1286">
        <v>3.94</v>
      </c>
      <c r="E1286" s="1">
        <v>41824</v>
      </c>
      <c r="F1286">
        <v>4.1379099999999998</v>
      </c>
      <c r="G1286" s="2">
        <v>5.0200000000000002E-2</v>
      </c>
      <c r="H1286">
        <v>5142.3900000000003</v>
      </c>
      <c r="I1286" s="2">
        <v>4.9599999999999998E-2</v>
      </c>
      <c r="J1286">
        <v>27869</v>
      </c>
      <c r="K1286">
        <v>103621.91</v>
      </c>
      <c r="L1286">
        <v>941387.85</v>
      </c>
      <c r="M1286">
        <f t="shared" si="40"/>
        <v>941387.85</v>
      </c>
      <c r="N1286">
        <f t="shared" si="41"/>
        <v>1</v>
      </c>
      <c r="O1286">
        <v>3</v>
      </c>
      <c r="P1286">
        <v>1714.13</v>
      </c>
      <c r="Q1286" s="2">
        <v>-2.3999999999999998E-3</v>
      </c>
      <c r="R1286" s="2">
        <v>5.6899999999999999E-2</v>
      </c>
      <c r="S1286" t="s">
        <v>19</v>
      </c>
    </row>
    <row r="1287" spans="1:19">
      <c r="A1287" t="s">
        <v>422</v>
      </c>
      <c r="B1287" t="s">
        <v>18</v>
      </c>
      <c r="C1287" s="1">
        <v>41829</v>
      </c>
      <c r="D1287">
        <v>3.28</v>
      </c>
      <c r="E1287" s="1">
        <v>41836</v>
      </c>
      <c r="F1287">
        <v>3.1603599999999998</v>
      </c>
      <c r="G1287" s="2">
        <v>-3.6499999999999998E-2</v>
      </c>
      <c r="H1287">
        <v>-1854.13</v>
      </c>
      <c r="I1287" s="2">
        <v>-3.6600000000000001E-2</v>
      </c>
      <c r="J1287">
        <v>16429</v>
      </c>
      <c r="K1287">
        <v>50691.61</v>
      </c>
      <c r="L1287">
        <v>939533.73</v>
      </c>
      <c r="M1287">
        <f t="shared" si="40"/>
        <v>941387.85</v>
      </c>
      <c r="N1287">
        <f t="shared" si="41"/>
        <v>2</v>
      </c>
      <c r="O1287">
        <v>6</v>
      </c>
      <c r="P1287">
        <v>-309.02</v>
      </c>
      <c r="Q1287" s="2">
        <v>-4.2000000000000003E-2</v>
      </c>
      <c r="R1287" s="2">
        <v>4.7999999999999996E-3</v>
      </c>
      <c r="S1287" t="s">
        <v>19</v>
      </c>
    </row>
    <row r="1288" spans="1:19">
      <c r="A1288" t="s">
        <v>67</v>
      </c>
      <c r="B1288" t="s">
        <v>18</v>
      </c>
      <c r="C1288" s="1">
        <v>41830</v>
      </c>
      <c r="D1288">
        <v>11.17</v>
      </c>
      <c r="E1288" s="1">
        <v>41836</v>
      </c>
      <c r="F1288">
        <v>11.417</v>
      </c>
      <c r="G1288" s="2">
        <v>2.2100000000000002E-2</v>
      </c>
      <c r="H1288">
        <v>2285.34</v>
      </c>
      <c r="I1288" s="2">
        <v>2.1999999999999999E-2</v>
      </c>
      <c r="J1288">
        <v>9925</v>
      </c>
      <c r="K1288">
        <v>104088.56</v>
      </c>
      <c r="L1288">
        <v>941819.06</v>
      </c>
      <c r="M1288">
        <f t="shared" si="40"/>
        <v>941819.06</v>
      </c>
      <c r="N1288">
        <f t="shared" si="41"/>
        <v>1</v>
      </c>
      <c r="O1288">
        <v>5</v>
      </c>
      <c r="P1288">
        <v>457.07</v>
      </c>
      <c r="Q1288" s="2">
        <v>-2.3999999999999998E-3</v>
      </c>
      <c r="R1288" s="2">
        <v>2.2100000000000002E-2</v>
      </c>
      <c r="S1288" t="s">
        <v>19</v>
      </c>
    </row>
    <row r="1289" spans="1:19">
      <c r="A1289" t="s">
        <v>394</v>
      </c>
      <c r="B1289" t="s">
        <v>18</v>
      </c>
      <c r="C1289" s="1">
        <v>41830</v>
      </c>
      <c r="D1289">
        <v>5.45</v>
      </c>
      <c r="E1289" s="1">
        <v>41841</v>
      </c>
      <c r="F1289">
        <v>5.4001400000000004</v>
      </c>
      <c r="G1289" s="2">
        <v>-9.1000000000000004E-3</v>
      </c>
      <c r="H1289">
        <v>-964.91</v>
      </c>
      <c r="I1289" s="2">
        <v>-9.2999999999999992E-3</v>
      </c>
      <c r="J1289">
        <v>20342</v>
      </c>
      <c r="K1289">
        <v>104090.11</v>
      </c>
      <c r="L1289">
        <v>940854.15</v>
      </c>
      <c r="M1289">
        <f t="shared" si="40"/>
        <v>941819.06</v>
      </c>
      <c r="N1289">
        <f t="shared" si="41"/>
        <v>2</v>
      </c>
      <c r="O1289">
        <v>8</v>
      </c>
      <c r="P1289">
        <v>-120.61</v>
      </c>
      <c r="Q1289" s="2">
        <v>-2.5499999999999998E-2</v>
      </c>
      <c r="R1289" s="2">
        <v>1.8599999999999998E-2</v>
      </c>
      <c r="S1289" t="s">
        <v>19</v>
      </c>
    </row>
    <row r="1290" spans="1:19">
      <c r="A1290" t="s">
        <v>469</v>
      </c>
      <c r="B1290" t="s">
        <v>18</v>
      </c>
      <c r="C1290" s="1">
        <v>41856</v>
      </c>
      <c r="D1290">
        <v>1.58</v>
      </c>
      <c r="E1290" s="1">
        <v>41864</v>
      </c>
      <c r="F1290">
        <v>1.5717399999999999</v>
      </c>
      <c r="G1290" s="2">
        <v>-5.1999999999999998E-3</v>
      </c>
      <c r="H1290">
        <v>-554.03</v>
      </c>
      <c r="I1290" s="2">
        <v>-5.3E-3</v>
      </c>
      <c r="J1290">
        <v>70812</v>
      </c>
      <c r="K1290">
        <v>104084.72</v>
      </c>
      <c r="L1290">
        <v>940300.13</v>
      </c>
      <c r="M1290">
        <f t="shared" si="40"/>
        <v>941819.06</v>
      </c>
      <c r="N1290">
        <f t="shared" si="41"/>
        <v>3</v>
      </c>
      <c r="O1290">
        <v>7</v>
      </c>
      <c r="P1290">
        <v>-79.150000000000006</v>
      </c>
      <c r="Q1290" s="2">
        <v>-2.5600000000000001E-2</v>
      </c>
      <c r="R1290" s="2">
        <v>1.5100000000000001E-2</v>
      </c>
      <c r="S1290" t="s">
        <v>19</v>
      </c>
    </row>
    <row r="1291" spans="1:19">
      <c r="A1291" t="s">
        <v>470</v>
      </c>
      <c r="B1291" t="s">
        <v>18</v>
      </c>
      <c r="C1291" s="1">
        <v>41859</v>
      </c>
      <c r="D1291">
        <v>3.54</v>
      </c>
      <c r="E1291" s="1">
        <v>41864</v>
      </c>
      <c r="F1291">
        <v>3.5794000000000001</v>
      </c>
      <c r="G1291" s="2">
        <v>1.11E-2</v>
      </c>
      <c r="H1291">
        <v>1079.99</v>
      </c>
      <c r="I1291" s="2">
        <v>1.0999999999999999E-2</v>
      </c>
      <c r="J1291">
        <v>29906</v>
      </c>
      <c r="K1291">
        <v>98202.45</v>
      </c>
      <c r="L1291">
        <v>941380.12</v>
      </c>
      <c r="M1291">
        <f t="shared" si="40"/>
        <v>941819.06</v>
      </c>
      <c r="N1291">
        <f t="shared" si="41"/>
        <v>4</v>
      </c>
      <c r="O1291">
        <v>4</v>
      </c>
      <c r="P1291">
        <v>270</v>
      </c>
      <c r="Q1291" s="2">
        <v>-8.0799999999999997E-2</v>
      </c>
      <c r="R1291" s="2">
        <v>1.6400000000000001E-2</v>
      </c>
      <c r="S1291" t="s">
        <v>19</v>
      </c>
    </row>
    <row r="1292" spans="1:19">
      <c r="A1292" t="s">
        <v>428</v>
      </c>
      <c r="B1292" t="s">
        <v>18</v>
      </c>
      <c r="C1292" s="1">
        <v>41877</v>
      </c>
      <c r="D1292">
        <v>1.645</v>
      </c>
      <c r="E1292" s="1">
        <v>41879</v>
      </c>
      <c r="F1292">
        <v>1.7250000000000001</v>
      </c>
      <c r="G1292" s="2">
        <v>4.8599999999999997E-2</v>
      </c>
      <c r="H1292">
        <v>5070.9399999999996</v>
      </c>
      <c r="I1292" s="2">
        <v>4.87E-2</v>
      </c>
      <c r="J1292">
        <v>68063</v>
      </c>
      <c r="K1292">
        <v>104137.38</v>
      </c>
      <c r="L1292">
        <v>946451.06</v>
      </c>
      <c r="M1292">
        <f t="shared" si="40"/>
        <v>946451.06</v>
      </c>
      <c r="N1292">
        <f t="shared" si="41"/>
        <v>1</v>
      </c>
      <c r="O1292">
        <v>3</v>
      </c>
      <c r="P1292">
        <v>1690.31</v>
      </c>
      <c r="Q1292" s="2">
        <v>-6.1000000000000004E-3</v>
      </c>
      <c r="R1292" s="2">
        <v>5.4699999999999999E-2</v>
      </c>
      <c r="S1292" t="s">
        <v>19</v>
      </c>
    </row>
    <row r="1293" spans="1:19">
      <c r="A1293" t="s">
        <v>86</v>
      </c>
      <c r="B1293" t="s">
        <v>18</v>
      </c>
      <c r="C1293" s="1">
        <v>41880</v>
      </c>
      <c r="D1293">
        <v>3.71</v>
      </c>
      <c r="E1293" s="1">
        <v>41885</v>
      </c>
      <c r="F1293">
        <v>3.75461</v>
      </c>
      <c r="G1293" s="2">
        <v>1.2E-2</v>
      </c>
      <c r="H1293">
        <v>1237.6400000000001</v>
      </c>
      <c r="I1293" s="2">
        <v>1.18E-2</v>
      </c>
      <c r="J1293">
        <v>30199</v>
      </c>
      <c r="K1293">
        <v>104643.76</v>
      </c>
      <c r="L1293">
        <v>947688.7</v>
      </c>
      <c r="M1293">
        <f t="shared" si="40"/>
        <v>947688.7</v>
      </c>
      <c r="N1293">
        <f t="shared" si="41"/>
        <v>1</v>
      </c>
      <c r="O1293">
        <v>4</v>
      </c>
      <c r="P1293">
        <v>309.41000000000003</v>
      </c>
      <c r="Q1293" s="2">
        <v>-5.0000000000000001E-4</v>
      </c>
      <c r="R1293" s="2">
        <v>1.83E-2</v>
      </c>
      <c r="S1293" t="s">
        <v>19</v>
      </c>
    </row>
    <row r="1294" spans="1:19">
      <c r="A1294" t="s">
        <v>432</v>
      </c>
      <c r="B1294" t="s">
        <v>18</v>
      </c>
      <c r="C1294" s="1">
        <v>41887</v>
      </c>
      <c r="D1294">
        <v>1.48</v>
      </c>
      <c r="E1294" s="1">
        <v>41897</v>
      </c>
      <c r="F1294">
        <v>1.42563</v>
      </c>
      <c r="G1294" s="2">
        <v>-3.6700000000000003E-2</v>
      </c>
      <c r="H1294">
        <v>-3724</v>
      </c>
      <c r="I1294" s="2">
        <v>-3.5499999999999997E-2</v>
      </c>
      <c r="J1294">
        <v>75533</v>
      </c>
      <c r="K1294">
        <v>104768.51</v>
      </c>
      <c r="L1294">
        <v>943964.7</v>
      </c>
      <c r="M1294">
        <f t="shared" si="40"/>
        <v>947688.7</v>
      </c>
      <c r="N1294">
        <f t="shared" si="41"/>
        <v>2</v>
      </c>
      <c r="O1294">
        <v>7</v>
      </c>
      <c r="P1294">
        <v>-532</v>
      </c>
      <c r="Q1294" s="2">
        <v>-7.9299999999999995E-2</v>
      </c>
      <c r="R1294" s="2">
        <v>1.46E-2</v>
      </c>
      <c r="S1294" t="s">
        <v>19</v>
      </c>
    </row>
    <row r="1295" spans="1:19">
      <c r="A1295" t="s">
        <v>120</v>
      </c>
      <c r="B1295" t="s">
        <v>18</v>
      </c>
      <c r="C1295" s="1">
        <v>41893</v>
      </c>
      <c r="D1295">
        <v>8.89</v>
      </c>
      <c r="E1295" s="1">
        <v>41901</v>
      </c>
      <c r="F1295">
        <v>8.8909300000000009</v>
      </c>
      <c r="G1295" s="2">
        <v>1E-4</v>
      </c>
      <c r="H1295">
        <v>-1.22</v>
      </c>
      <c r="I1295" s="2">
        <v>0</v>
      </c>
      <c r="J1295">
        <v>12895</v>
      </c>
      <c r="K1295">
        <v>104284.86</v>
      </c>
      <c r="L1295">
        <v>943963.48</v>
      </c>
      <c r="M1295">
        <f t="shared" si="40"/>
        <v>947688.7</v>
      </c>
      <c r="N1295">
        <f t="shared" si="41"/>
        <v>3</v>
      </c>
      <c r="O1295">
        <v>7</v>
      </c>
      <c r="P1295">
        <v>-0.17</v>
      </c>
      <c r="Q1295" s="2">
        <v>-2.8000000000000001E-2</v>
      </c>
      <c r="R1295" s="2">
        <v>1.6299999999999999E-2</v>
      </c>
      <c r="S1295" t="s">
        <v>19</v>
      </c>
    </row>
    <row r="1296" spans="1:19">
      <c r="A1296" t="s">
        <v>192</v>
      </c>
      <c r="B1296" t="s">
        <v>18</v>
      </c>
      <c r="C1296" s="1">
        <v>41894</v>
      </c>
      <c r="D1296">
        <v>4.0599999999999996</v>
      </c>
      <c r="E1296" s="1">
        <v>41904</v>
      </c>
      <c r="F1296">
        <v>4.0103900000000001</v>
      </c>
      <c r="G1296" s="2">
        <v>-1.2200000000000001E-2</v>
      </c>
      <c r="H1296">
        <v>-1267.92</v>
      </c>
      <c r="I1296" s="2">
        <v>-1.2200000000000001E-2</v>
      </c>
      <c r="J1296">
        <v>28374</v>
      </c>
      <c r="K1296">
        <v>104127.88</v>
      </c>
      <c r="L1296">
        <v>945606.8</v>
      </c>
      <c r="M1296">
        <f t="shared" si="40"/>
        <v>947688.7</v>
      </c>
      <c r="N1296">
        <f t="shared" si="41"/>
        <v>4</v>
      </c>
      <c r="O1296">
        <v>7</v>
      </c>
      <c r="P1296">
        <v>-181.13</v>
      </c>
      <c r="Q1296" s="2">
        <v>-2.8299999999999999E-2</v>
      </c>
      <c r="R1296" s="2">
        <v>6.1999999999999998E-3</v>
      </c>
      <c r="S1296" t="s">
        <v>19</v>
      </c>
    </row>
    <row r="1297" spans="1:19">
      <c r="A1297" t="s">
        <v>45</v>
      </c>
      <c r="B1297" t="s">
        <v>18</v>
      </c>
      <c r="C1297" s="1">
        <v>41894</v>
      </c>
      <c r="D1297">
        <v>12.33</v>
      </c>
      <c r="E1297" s="1">
        <v>41901</v>
      </c>
      <c r="F1297">
        <v>12.3217</v>
      </c>
      <c r="G1297" s="2">
        <v>-6.9999999999999999E-4</v>
      </c>
      <c r="H1297">
        <v>-81.87</v>
      </c>
      <c r="I1297" s="2">
        <v>-8.0000000000000004E-4</v>
      </c>
      <c r="J1297">
        <v>9342</v>
      </c>
      <c r="K1297">
        <v>104117.41</v>
      </c>
      <c r="L1297">
        <v>943881.61</v>
      </c>
      <c r="M1297">
        <f t="shared" si="40"/>
        <v>947688.7</v>
      </c>
      <c r="N1297">
        <f t="shared" si="41"/>
        <v>5</v>
      </c>
      <c r="O1297">
        <v>6</v>
      </c>
      <c r="P1297">
        <v>-13.64</v>
      </c>
      <c r="Q1297" s="2">
        <v>-1.78E-2</v>
      </c>
      <c r="R1297" s="2">
        <v>1.2500000000000001E-2</v>
      </c>
      <c r="S1297" t="s">
        <v>19</v>
      </c>
    </row>
    <row r="1298" spans="1:19">
      <c r="A1298" t="s">
        <v>43</v>
      </c>
      <c r="B1298" t="s">
        <v>18</v>
      </c>
      <c r="C1298" s="1">
        <v>41897</v>
      </c>
      <c r="D1298">
        <v>1.61</v>
      </c>
      <c r="E1298" s="1">
        <v>41901</v>
      </c>
      <c r="F1298">
        <v>1.63531</v>
      </c>
      <c r="G1298" s="2">
        <v>1.5699999999999999E-2</v>
      </c>
      <c r="H1298">
        <v>1619.48</v>
      </c>
      <c r="I1298" s="2">
        <v>1.55E-2</v>
      </c>
      <c r="J1298">
        <v>71721</v>
      </c>
      <c r="K1298">
        <v>104235.5</v>
      </c>
      <c r="L1298">
        <v>946874.72</v>
      </c>
      <c r="M1298">
        <f t="shared" si="40"/>
        <v>947688.7</v>
      </c>
      <c r="N1298">
        <f t="shared" si="41"/>
        <v>6</v>
      </c>
      <c r="O1298">
        <v>5</v>
      </c>
      <c r="P1298">
        <v>323.89999999999998</v>
      </c>
      <c r="Q1298" s="2">
        <v>-2.76E-2</v>
      </c>
      <c r="R1298" s="2">
        <v>1.5699999999999999E-2</v>
      </c>
      <c r="S1298" t="s">
        <v>19</v>
      </c>
    </row>
    <row r="1299" spans="1:19">
      <c r="A1299" t="s">
        <v>310</v>
      </c>
      <c r="B1299" t="s">
        <v>18</v>
      </c>
      <c r="C1299" s="1">
        <v>41897</v>
      </c>
      <c r="D1299">
        <v>2.09</v>
      </c>
      <c r="E1299" s="1">
        <v>41904</v>
      </c>
      <c r="F1299">
        <v>2.02</v>
      </c>
      <c r="G1299" s="2">
        <v>-3.3500000000000002E-2</v>
      </c>
      <c r="H1299">
        <v>-3462.52</v>
      </c>
      <c r="I1299" s="2">
        <v>-3.32E-2</v>
      </c>
      <c r="J1299">
        <v>55249</v>
      </c>
      <c r="K1299">
        <v>104235.14</v>
      </c>
      <c r="L1299">
        <v>946264.32</v>
      </c>
      <c r="M1299">
        <f t="shared" si="40"/>
        <v>947688.7</v>
      </c>
      <c r="N1299">
        <f t="shared" si="41"/>
        <v>7</v>
      </c>
      <c r="O1299">
        <v>6</v>
      </c>
      <c r="P1299">
        <v>-577.09</v>
      </c>
      <c r="Q1299" s="2">
        <v>-6.7000000000000004E-2</v>
      </c>
      <c r="R1299" s="2">
        <v>9.5999999999999992E-3</v>
      </c>
      <c r="S1299" t="s">
        <v>19</v>
      </c>
    </row>
    <row r="1300" spans="1:19">
      <c r="A1300" t="s">
        <v>468</v>
      </c>
      <c r="B1300" t="s">
        <v>18</v>
      </c>
      <c r="C1300" s="1">
        <v>41897</v>
      </c>
      <c r="D1300">
        <v>4.3499999999999996</v>
      </c>
      <c r="E1300" s="1">
        <v>41904</v>
      </c>
      <c r="F1300">
        <v>4.5556000000000001</v>
      </c>
      <c r="G1300" s="2">
        <v>4.7300000000000002E-2</v>
      </c>
      <c r="H1300">
        <v>4857.4399999999996</v>
      </c>
      <c r="I1300" s="2">
        <v>4.6600000000000003E-2</v>
      </c>
      <c r="J1300">
        <v>26545</v>
      </c>
      <c r="K1300">
        <v>104235.45</v>
      </c>
      <c r="L1300">
        <v>949726.84</v>
      </c>
      <c r="M1300">
        <f t="shared" si="40"/>
        <v>949726.84</v>
      </c>
      <c r="N1300">
        <f t="shared" si="41"/>
        <v>1</v>
      </c>
      <c r="O1300">
        <v>6</v>
      </c>
      <c r="P1300">
        <v>809.57</v>
      </c>
      <c r="Q1300" s="2">
        <v>-4.4999999999999997E-3</v>
      </c>
      <c r="R1300" s="2">
        <v>6.5299999999999997E-2</v>
      </c>
      <c r="S1300" t="s">
        <v>19</v>
      </c>
    </row>
    <row r="1301" spans="1:19">
      <c r="A1301" t="s">
        <v>75</v>
      </c>
      <c r="B1301" t="s">
        <v>18</v>
      </c>
      <c r="C1301" s="1">
        <v>41897</v>
      </c>
      <c r="D1301">
        <v>5.07</v>
      </c>
      <c r="E1301" s="1">
        <v>41906</v>
      </c>
      <c r="F1301">
        <v>5.0324600000000004</v>
      </c>
      <c r="G1301" s="2">
        <v>-7.4000000000000003E-3</v>
      </c>
      <c r="H1301">
        <v>-767.79</v>
      </c>
      <c r="I1301" s="2">
        <v>-7.4000000000000003E-3</v>
      </c>
      <c r="J1301">
        <v>22775</v>
      </c>
      <c r="K1301">
        <v>104234.09</v>
      </c>
      <c r="L1301">
        <v>945496.53</v>
      </c>
      <c r="M1301">
        <f t="shared" si="40"/>
        <v>949726.84</v>
      </c>
      <c r="N1301">
        <f t="shared" si="41"/>
        <v>2</v>
      </c>
      <c r="O1301">
        <v>8</v>
      </c>
      <c r="P1301">
        <v>-95.97</v>
      </c>
      <c r="Q1301" s="2">
        <v>-2.5600000000000001E-2</v>
      </c>
      <c r="R1301" s="2">
        <v>8.9999999999999993E-3</v>
      </c>
      <c r="S1301" t="s">
        <v>19</v>
      </c>
    </row>
    <row r="1302" spans="1:19">
      <c r="A1302" t="s">
        <v>52</v>
      </c>
      <c r="B1302" t="s">
        <v>18</v>
      </c>
      <c r="C1302" s="1">
        <v>41897</v>
      </c>
      <c r="D1302">
        <v>7.24</v>
      </c>
      <c r="E1302" s="1">
        <v>41904</v>
      </c>
      <c r="F1302">
        <v>7.1890200000000002</v>
      </c>
      <c r="G1302" s="2">
        <v>-7.0000000000000001E-3</v>
      </c>
      <c r="H1302">
        <v>-737.4</v>
      </c>
      <c r="I1302" s="2">
        <v>-7.1000000000000004E-3</v>
      </c>
      <c r="J1302">
        <v>15949</v>
      </c>
      <c r="K1302">
        <v>104235.45</v>
      </c>
      <c r="L1302">
        <v>944869.4</v>
      </c>
      <c r="M1302">
        <f t="shared" si="40"/>
        <v>949726.84</v>
      </c>
      <c r="N1302">
        <f t="shared" si="41"/>
        <v>3</v>
      </c>
      <c r="O1302">
        <v>6</v>
      </c>
      <c r="P1302">
        <v>-122.9</v>
      </c>
      <c r="Q1302" s="2">
        <v>-2.2499999999999999E-2</v>
      </c>
      <c r="R1302" s="2">
        <v>9.7000000000000003E-3</v>
      </c>
      <c r="S1302" t="s">
        <v>19</v>
      </c>
    </row>
    <row r="1303" spans="1:19">
      <c r="A1303" t="s">
        <v>271</v>
      </c>
      <c r="B1303" t="s">
        <v>18</v>
      </c>
      <c r="C1303" s="1">
        <v>41897</v>
      </c>
      <c r="D1303">
        <v>16.079999999999998</v>
      </c>
      <c r="E1303" s="1">
        <v>41901</v>
      </c>
      <c r="F1303">
        <v>16.294699999999999</v>
      </c>
      <c r="G1303" s="2">
        <v>1.3299999999999999E-2</v>
      </c>
      <c r="H1303">
        <v>1373.63</v>
      </c>
      <c r="I1303" s="2">
        <v>1.32E-2</v>
      </c>
      <c r="J1303">
        <v>7181</v>
      </c>
      <c r="K1303">
        <v>104235.2</v>
      </c>
      <c r="L1303">
        <v>945255.24</v>
      </c>
      <c r="M1303">
        <f t="shared" si="40"/>
        <v>949726.84</v>
      </c>
      <c r="N1303">
        <f t="shared" si="41"/>
        <v>4</v>
      </c>
      <c r="O1303">
        <v>5</v>
      </c>
      <c r="P1303">
        <v>274.73</v>
      </c>
      <c r="Q1303" s="2">
        <v>-8.8000000000000005E-3</v>
      </c>
      <c r="R1303" s="2">
        <v>1.9300000000000001E-2</v>
      </c>
      <c r="S1303" t="s">
        <v>19</v>
      </c>
    </row>
    <row r="1304" spans="1:19">
      <c r="A1304" t="s">
        <v>201</v>
      </c>
      <c r="B1304" t="s">
        <v>18</v>
      </c>
      <c r="C1304" s="1">
        <v>41898</v>
      </c>
      <c r="D1304">
        <v>10.98</v>
      </c>
      <c r="E1304" s="1">
        <v>41906</v>
      </c>
      <c r="F1304">
        <v>10.724</v>
      </c>
      <c r="G1304" s="2">
        <v>-2.3300000000000001E-2</v>
      </c>
      <c r="H1304">
        <v>-2374.5300000000002</v>
      </c>
      <c r="I1304" s="2">
        <v>-2.2800000000000001E-2</v>
      </c>
      <c r="J1304">
        <v>10440</v>
      </c>
      <c r="K1304">
        <v>104176.83</v>
      </c>
      <c r="L1304">
        <v>943121.99</v>
      </c>
      <c r="M1304">
        <f t="shared" si="40"/>
        <v>949726.84</v>
      </c>
      <c r="N1304">
        <f t="shared" si="41"/>
        <v>5</v>
      </c>
      <c r="O1304">
        <v>7</v>
      </c>
      <c r="P1304">
        <v>-339.22</v>
      </c>
      <c r="Q1304" s="2">
        <v>-3.39E-2</v>
      </c>
      <c r="R1304" s="2">
        <v>9.1999999999999998E-3</v>
      </c>
      <c r="S1304" t="s">
        <v>19</v>
      </c>
    </row>
    <row r="1305" spans="1:19">
      <c r="A1305" t="s">
        <v>471</v>
      </c>
      <c r="B1305" t="s">
        <v>18</v>
      </c>
      <c r="C1305" s="1">
        <v>41904</v>
      </c>
      <c r="D1305">
        <v>2.0699999999999998</v>
      </c>
      <c r="E1305" s="1">
        <v>41911</v>
      </c>
      <c r="F1305">
        <v>2.0874299999999999</v>
      </c>
      <c r="G1305" s="2">
        <v>8.3999999999999995E-3</v>
      </c>
      <c r="H1305">
        <v>759.21</v>
      </c>
      <c r="I1305" s="2">
        <v>8.2000000000000007E-3</v>
      </c>
      <c r="J1305">
        <v>50521</v>
      </c>
      <c r="K1305">
        <v>92750.64</v>
      </c>
      <c r="L1305">
        <v>945893.96</v>
      </c>
      <c r="M1305">
        <f t="shared" si="40"/>
        <v>949726.84</v>
      </c>
      <c r="N1305">
        <f t="shared" si="41"/>
        <v>6</v>
      </c>
      <c r="O1305">
        <v>6</v>
      </c>
      <c r="P1305">
        <v>126.54</v>
      </c>
      <c r="Q1305" s="2">
        <v>-5.0900000000000001E-2</v>
      </c>
      <c r="R1305" s="2">
        <v>3.1199999999999999E-2</v>
      </c>
      <c r="S1305" t="s">
        <v>19</v>
      </c>
    </row>
    <row r="1306" spans="1:19">
      <c r="A1306" t="s">
        <v>473</v>
      </c>
      <c r="B1306" t="s">
        <v>18</v>
      </c>
      <c r="C1306" s="1">
        <v>41905</v>
      </c>
      <c r="D1306">
        <v>3.52</v>
      </c>
      <c r="E1306" s="1">
        <v>41908</v>
      </c>
      <c r="F1306">
        <v>3.5418400000000001</v>
      </c>
      <c r="G1306" s="2">
        <v>6.1999999999999998E-3</v>
      </c>
      <c r="H1306">
        <v>630.46</v>
      </c>
      <c r="I1306" s="2">
        <v>6.1000000000000004E-3</v>
      </c>
      <c r="J1306">
        <v>33485</v>
      </c>
      <c r="K1306">
        <v>104182.81</v>
      </c>
      <c r="L1306">
        <v>945134.75</v>
      </c>
      <c r="M1306">
        <f t="shared" si="40"/>
        <v>949726.84</v>
      </c>
      <c r="N1306">
        <f t="shared" si="41"/>
        <v>7</v>
      </c>
      <c r="O1306">
        <v>4</v>
      </c>
      <c r="P1306">
        <v>157.61000000000001</v>
      </c>
      <c r="Q1306" s="2">
        <v>-8.3999999999999995E-3</v>
      </c>
      <c r="R1306" s="2">
        <v>1.95E-2</v>
      </c>
      <c r="S1306" t="s">
        <v>19</v>
      </c>
    </row>
    <row r="1307" spans="1:19">
      <c r="A1307" t="s">
        <v>472</v>
      </c>
      <c r="B1307" t="s">
        <v>18</v>
      </c>
      <c r="C1307" s="1">
        <v>41905</v>
      </c>
      <c r="D1307">
        <v>0.96499999999999997</v>
      </c>
      <c r="E1307" s="1">
        <v>41908</v>
      </c>
      <c r="F1307">
        <v>1.03</v>
      </c>
      <c r="G1307" s="2">
        <v>6.7400000000000002E-2</v>
      </c>
      <c r="H1307">
        <v>1382.3</v>
      </c>
      <c r="I1307" s="2">
        <v>6.6400000000000001E-2</v>
      </c>
      <c r="J1307">
        <v>24423</v>
      </c>
      <c r="K1307">
        <v>20831.93</v>
      </c>
      <c r="L1307">
        <v>944504.29</v>
      </c>
      <c r="M1307">
        <f t="shared" si="40"/>
        <v>949726.84</v>
      </c>
      <c r="N1307">
        <f t="shared" si="41"/>
        <v>8</v>
      </c>
      <c r="O1307">
        <v>4</v>
      </c>
      <c r="P1307">
        <v>345.57</v>
      </c>
      <c r="Q1307" s="2">
        <v>0</v>
      </c>
      <c r="R1307" s="2">
        <v>7.7700000000000005E-2</v>
      </c>
      <c r="S1307" t="s">
        <v>19</v>
      </c>
    </row>
    <row r="1308" spans="1:19">
      <c r="A1308" t="s">
        <v>474</v>
      </c>
      <c r="B1308" t="s">
        <v>18</v>
      </c>
      <c r="C1308" s="1">
        <v>41908</v>
      </c>
      <c r="D1308">
        <v>2.02793</v>
      </c>
      <c r="E1308" s="1">
        <v>41927</v>
      </c>
      <c r="F1308">
        <v>1.98099</v>
      </c>
      <c r="G1308" s="2">
        <v>-2.3099999999999999E-2</v>
      </c>
      <c r="H1308">
        <v>-2085.7600000000002</v>
      </c>
      <c r="I1308" s="2">
        <v>-2.3199999999999998E-2</v>
      </c>
      <c r="J1308">
        <v>50713</v>
      </c>
      <c r="K1308">
        <v>90079.74</v>
      </c>
      <c r="L1308">
        <v>942506.93</v>
      </c>
      <c r="M1308">
        <f t="shared" si="40"/>
        <v>949726.84</v>
      </c>
      <c r="N1308">
        <f t="shared" si="41"/>
        <v>9</v>
      </c>
      <c r="O1308">
        <v>14</v>
      </c>
      <c r="P1308">
        <v>-148.97999999999999</v>
      </c>
      <c r="Q1308" s="2">
        <v>-8.1000000000000003E-2</v>
      </c>
      <c r="R1308" s="2">
        <v>3.2399999999999998E-2</v>
      </c>
      <c r="S1308" t="s">
        <v>19</v>
      </c>
    </row>
    <row r="1309" spans="1:19">
      <c r="A1309" t="s">
        <v>475</v>
      </c>
      <c r="B1309" t="s">
        <v>18</v>
      </c>
      <c r="C1309" s="1">
        <v>41911</v>
      </c>
      <c r="D1309">
        <v>5.89</v>
      </c>
      <c r="E1309" s="1">
        <v>41928</v>
      </c>
      <c r="F1309">
        <v>5.5659000000000001</v>
      </c>
      <c r="G1309" s="2">
        <v>-5.5E-2</v>
      </c>
      <c r="H1309">
        <v>-5856.45</v>
      </c>
      <c r="I1309" s="2">
        <v>-5.5800000000000002E-2</v>
      </c>
      <c r="J1309">
        <v>20429</v>
      </c>
      <c r="K1309">
        <v>104876.84</v>
      </c>
      <c r="L1309">
        <v>936650.48</v>
      </c>
      <c r="M1309">
        <f t="shared" si="40"/>
        <v>949726.84</v>
      </c>
      <c r="N1309">
        <f t="shared" si="41"/>
        <v>10</v>
      </c>
      <c r="O1309">
        <v>14</v>
      </c>
      <c r="P1309">
        <v>-418.32</v>
      </c>
      <c r="Q1309" s="2">
        <v>-7.3200000000000001E-2</v>
      </c>
      <c r="R1309" s="2">
        <v>1.11E-2</v>
      </c>
      <c r="S1309" t="s">
        <v>19</v>
      </c>
    </row>
    <row r="1310" spans="1:19">
      <c r="A1310" t="s">
        <v>333</v>
      </c>
      <c r="B1310" t="s">
        <v>18</v>
      </c>
      <c r="C1310" s="1">
        <v>41911</v>
      </c>
      <c r="D1310">
        <v>2.0499999999999998</v>
      </c>
      <c r="E1310" s="1">
        <v>41913</v>
      </c>
      <c r="F1310">
        <v>2.0714999999999999</v>
      </c>
      <c r="G1310" s="2">
        <v>1.0500000000000001E-2</v>
      </c>
      <c r="H1310">
        <v>364.83</v>
      </c>
      <c r="I1310" s="2">
        <v>1.0200000000000001E-2</v>
      </c>
      <c r="J1310">
        <v>20039</v>
      </c>
      <c r="K1310">
        <v>35805.279999999999</v>
      </c>
      <c r="L1310">
        <v>946258.79</v>
      </c>
      <c r="M1310">
        <f t="shared" si="40"/>
        <v>949726.84</v>
      </c>
      <c r="N1310">
        <f t="shared" si="41"/>
        <v>11</v>
      </c>
      <c r="O1310">
        <v>3</v>
      </c>
      <c r="P1310">
        <v>121.61</v>
      </c>
      <c r="Q1310" s="2">
        <v>-1.35E-2</v>
      </c>
      <c r="R1310" s="2">
        <v>1.77E-2</v>
      </c>
      <c r="S1310" t="s">
        <v>19</v>
      </c>
    </row>
    <row r="1311" spans="1:19">
      <c r="A1311" t="s">
        <v>352</v>
      </c>
      <c r="B1311" t="s">
        <v>18</v>
      </c>
      <c r="C1311" s="1">
        <v>41920</v>
      </c>
      <c r="D1311">
        <v>3.1</v>
      </c>
      <c r="E1311" s="1">
        <v>41925</v>
      </c>
      <c r="F1311">
        <v>3.05</v>
      </c>
      <c r="G1311" s="2">
        <v>-1.61E-2</v>
      </c>
      <c r="H1311">
        <v>-1666.1</v>
      </c>
      <c r="I1311" s="2">
        <v>-1.6E-2</v>
      </c>
      <c r="J1311">
        <v>38091</v>
      </c>
      <c r="K1311">
        <v>104325.53</v>
      </c>
      <c r="L1311">
        <v>944592.69</v>
      </c>
      <c r="M1311">
        <f t="shared" si="40"/>
        <v>949726.84</v>
      </c>
      <c r="N1311">
        <f t="shared" si="41"/>
        <v>12</v>
      </c>
      <c r="O1311">
        <v>4</v>
      </c>
      <c r="P1311">
        <v>-416.53</v>
      </c>
      <c r="Q1311" s="2">
        <v>-0.2258</v>
      </c>
      <c r="R1311" s="2">
        <v>2.58E-2</v>
      </c>
      <c r="S1311" t="s">
        <v>19</v>
      </c>
    </row>
    <row r="1312" spans="1:19">
      <c r="A1312" t="s">
        <v>476</v>
      </c>
      <c r="B1312" t="s">
        <v>18</v>
      </c>
      <c r="C1312" s="1">
        <v>41925</v>
      </c>
      <c r="D1312">
        <v>4.38</v>
      </c>
      <c r="E1312" s="1">
        <v>41932</v>
      </c>
      <c r="F1312">
        <v>4.41404</v>
      </c>
      <c r="G1312" s="2">
        <v>7.7999999999999996E-3</v>
      </c>
      <c r="H1312">
        <v>500.9</v>
      </c>
      <c r="I1312" s="2">
        <v>7.6E-3</v>
      </c>
      <c r="J1312">
        <v>17222</v>
      </c>
      <c r="K1312">
        <v>66146.64</v>
      </c>
      <c r="L1312">
        <v>944812.34</v>
      </c>
      <c r="M1312">
        <f t="shared" si="40"/>
        <v>949726.84</v>
      </c>
      <c r="N1312">
        <f t="shared" si="41"/>
        <v>13</v>
      </c>
      <c r="O1312">
        <v>6</v>
      </c>
      <c r="P1312">
        <v>83.48</v>
      </c>
      <c r="Q1312" s="2">
        <v>-1.5699999999999999E-2</v>
      </c>
      <c r="R1312" s="2">
        <v>1.2E-2</v>
      </c>
      <c r="S1312" t="s">
        <v>19</v>
      </c>
    </row>
    <row r="1313" spans="1:19">
      <c r="A1313" t="s">
        <v>245</v>
      </c>
      <c r="B1313" t="s">
        <v>18</v>
      </c>
      <c r="C1313" s="1">
        <v>41925</v>
      </c>
      <c r="D1313">
        <v>7.05</v>
      </c>
      <c r="E1313" s="1">
        <v>41928</v>
      </c>
      <c r="F1313">
        <v>7.1472699999999998</v>
      </c>
      <c r="G1313" s="2">
        <v>1.38E-2</v>
      </c>
      <c r="H1313">
        <v>1420.36</v>
      </c>
      <c r="I1313" s="2">
        <v>1.38E-2</v>
      </c>
      <c r="J1313">
        <v>16682</v>
      </c>
      <c r="K1313">
        <v>103130.54</v>
      </c>
      <c r="L1313">
        <v>938070.85</v>
      </c>
      <c r="M1313">
        <f t="shared" si="40"/>
        <v>949726.84</v>
      </c>
      <c r="N1313">
        <f t="shared" si="41"/>
        <v>14</v>
      </c>
      <c r="O1313">
        <v>4</v>
      </c>
      <c r="P1313">
        <v>355.09</v>
      </c>
      <c r="Q1313" s="2">
        <v>-2.8899999999999999E-2</v>
      </c>
      <c r="R1313" s="2">
        <v>1.77E-2</v>
      </c>
      <c r="S1313" t="s">
        <v>19</v>
      </c>
    </row>
    <row r="1314" spans="1:19">
      <c r="A1314" t="s">
        <v>252</v>
      </c>
      <c r="B1314" t="s">
        <v>18</v>
      </c>
      <c r="C1314" s="1">
        <v>41925</v>
      </c>
      <c r="D1314">
        <v>17.895299999999999</v>
      </c>
      <c r="E1314" s="1">
        <v>41929</v>
      </c>
      <c r="F1314">
        <v>18.077400000000001</v>
      </c>
      <c r="G1314" s="2">
        <v>1.0200000000000001E-2</v>
      </c>
      <c r="H1314">
        <v>1035.7</v>
      </c>
      <c r="I1314" s="2">
        <v>0.01</v>
      </c>
      <c r="J1314">
        <v>6572</v>
      </c>
      <c r="K1314">
        <v>103130.13</v>
      </c>
      <c r="L1314">
        <v>942314.22</v>
      </c>
      <c r="M1314">
        <f t="shared" si="40"/>
        <v>949726.84</v>
      </c>
      <c r="N1314">
        <f t="shared" si="41"/>
        <v>15</v>
      </c>
      <c r="O1314">
        <v>5</v>
      </c>
      <c r="P1314">
        <v>207.14</v>
      </c>
      <c r="Q1314" s="2">
        <v>-0.03</v>
      </c>
      <c r="R1314" s="2">
        <v>1.0200000000000001E-2</v>
      </c>
      <c r="S1314" t="s">
        <v>19</v>
      </c>
    </row>
    <row r="1315" spans="1:19">
      <c r="A1315" t="s">
        <v>217</v>
      </c>
      <c r="B1315" t="s">
        <v>18</v>
      </c>
      <c r="C1315" s="1">
        <v>41926</v>
      </c>
      <c r="D1315">
        <v>8.74</v>
      </c>
      <c r="E1315" s="1">
        <v>41928</v>
      </c>
      <c r="F1315">
        <v>9.0091900000000003</v>
      </c>
      <c r="G1315" s="2">
        <v>3.0800000000000001E-2</v>
      </c>
      <c r="H1315">
        <v>3207.67</v>
      </c>
      <c r="I1315" s="2">
        <v>3.1099999999999999E-2</v>
      </c>
      <c r="J1315">
        <v>13550</v>
      </c>
      <c r="K1315">
        <v>103161.76</v>
      </c>
      <c r="L1315">
        <v>941278.52</v>
      </c>
      <c r="M1315">
        <f t="shared" si="40"/>
        <v>949726.84</v>
      </c>
      <c r="N1315">
        <f t="shared" si="41"/>
        <v>16</v>
      </c>
      <c r="O1315">
        <v>3</v>
      </c>
      <c r="P1315">
        <v>1069.22</v>
      </c>
      <c r="Q1315" s="2">
        <v>-2.0000000000000001E-4</v>
      </c>
      <c r="R1315" s="2">
        <v>5.7500000000000002E-2</v>
      </c>
      <c r="S1315" t="s">
        <v>19</v>
      </c>
    </row>
    <row r="1316" spans="1:19">
      <c r="A1316" t="s">
        <v>477</v>
      </c>
      <c r="B1316" t="s">
        <v>18</v>
      </c>
      <c r="C1316" s="1">
        <v>41926</v>
      </c>
      <c r="D1316">
        <v>4.95</v>
      </c>
      <c r="E1316" s="1">
        <v>41929</v>
      </c>
      <c r="F1316">
        <v>5.2092900000000002</v>
      </c>
      <c r="G1316" s="2">
        <v>5.2400000000000002E-2</v>
      </c>
      <c r="H1316">
        <v>1997.22</v>
      </c>
      <c r="I1316" s="2">
        <v>5.2299999999999999E-2</v>
      </c>
      <c r="J1316">
        <v>8852</v>
      </c>
      <c r="K1316">
        <v>38169.339999999997</v>
      </c>
      <c r="L1316">
        <v>944311.44</v>
      </c>
      <c r="M1316">
        <f t="shared" si="40"/>
        <v>949726.84</v>
      </c>
      <c r="N1316">
        <f t="shared" si="41"/>
        <v>17</v>
      </c>
      <c r="O1316">
        <v>4</v>
      </c>
      <c r="P1316">
        <v>499.3</v>
      </c>
      <c r="Q1316" s="2">
        <v>-8.6E-3</v>
      </c>
      <c r="R1316" s="2">
        <v>5.4300000000000001E-2</v>
      </c>
      <c r="S1316" t="s">
        <v>19</v>
      </c>
    </row>
    <row r="1317" spans="1:19">
      <c r="A1317" t="s">
        <v>367</v>
      </c>
      <c r="B1317" t="s">
        <v>18</v>
      </c>
      <c r="C1317" s="1">
        <v>41928</v>
      </c>
      <c r="D1317">
        <v>4.3099999999999996</v>
      </c>
      <c r="E1317" s="1">
        <v>41934</v>
      </c>
      <c r="F1317">
        <v>4.3695399999999998</v>
      </c>
      <c r="G1317" s="2">
        <v>1.38E-2</v>
      </c>
      <c r="H1317">
        <v>1435.84</v>
      </c>
      <c r="I1317" s="2">
        <v>1.37E-2</v>
      </c>
      <c r="J1317">
        <v>27692</v>
      </c>
      <c r="K1317">
        <v>104481.2</v>
      </c>
      <c r="L1317">
        <v>946248.18</v>
      </c>
      <c r="M1317">
        <f t="shared" si="40"/>
        <v>949726.84</v>
      </c>
      <c r="N1317">
        <f t="shared" si="41"/>
        <v>18</v>
      </c>
      <c r="O1317">
        <v>5</v>
      </c>
      <c r="P1317">
        <v>287.17</v>
      </c>
      <c r="Q1317" s="2">
        <v>-2.5600000000000001E-2</v>
      </c>
      <c r="R1317" s="2">
        <v>2.87E-2</v>
      </c>
      <c r="S1317" t="s">
        <v>19</v>
      </c>
    </row>
    <row r="1318" spans="1:19">
      <c r="A1318" t="s">
        <v>277</v>
      </c>
      <c r="B1318" t="s">
        <v>18</v>
      </c>
      <c r="C1318" s="1">
        <v>41957</v>
      </c>
      <c r="D1318">
        <v>0.63</v>
      </c>
      <c r="E1318" s="1">
        <v>41961</v>
      </c>
      <c r="F1318">
        <v>0.64</v>
      </c>
      <c r="G1318" s="2">
        <v>1.5900000000000001E-2</v>
      </c>
      <c r="H1318">
        <v>1031.6500000000001</v>
      </c>
      <c r="I1318" s="2">
        <v>1.5599999999999999E-2</v>
      </c>
      <c r="J1318">
        <v>119849</v>
      </c>
      <c r="K1318">
        <v>65998.81</v>
      </c>
      <c r="L1318">
        <v>947279.83</v>
      </c>
      <c r="M1318">
        <f t="shared" si="40"/>
        <v>949726.84</v>
      </c>
      <c r="N1318">
        <f t="shared" si="41"/>
        <v>19</v>
      </c>
      <c r="O1318">
        <v>3</v>
      </c>
      <c r="P1318">
        <v>343.88</v>
      </c>
      <c r="Q1318" s="2">
        <v>0</v>
      </c>
      <c r="R1318" s="2">
        <v>2.3800000000000002E-2</v>
      </c>
      <c r="S1318" t="s">
        <v>19</v>
      </c>
    </row>
    <row r="1319" spans="1:19">
      <c r="A1319" t="s">
        <v>459</v>
      </c>
      <c r="B1319" t="s">
        <v>18</v>
      </c>
      <c r="C1319" s="1">
        <v>41963</v>
      </c>
      <c r="D1319">
        <v>13.17</v>
      </c>
      <c r="E1319" s="1">
        <v>41967</v>
      </c>
      <c r="F1319">
        <v>13.7675</v>
      </c>
      <c r="G1319" s="2">
        <v>4.5400000000000003E-2</v>
      </c>
      <c r="H1319">
        <v>4763.8900000000003</v>
      </c>
      <c r="I1319" s="2">
        <v>4.5499999999999999E-2</v>
      </c>
      <c r="J1319">
        <v>9224</v>
      </c>
      <c r="K1319">
        <v>104727.98</v>
      </c>
      <c r="L1319">
        <v>952043.72</v>
      </c>
      <c r="M1319">
        <f t="shared" si="40"/>
        <v>952043.72</v>
      </c>
      <c r="N1319">
        <f t="shared" si="41"/>
        <v>1</v>
      </c>
      <c r="O1319">
        <v>3</v>
      </c>
      <c r="P1319">
        <v>1587.96</v>
      </c>
      <c r="Q1319" s="2">
        <v>-6.7999999999999996E-3</v>
      </c>
      <c r="R1319" s="2">
        <v>4.5400000000000003E-2</v>
      </c>
      <c r="S1319" t="s">
        <v>19</v>
      </c>
    </row>
    <row r="1320" spans="1:19">
      <c r="A1320" t="s">
        <v>475</v>
      </c>
      <c r="B1320" t="s">
        <v>18</v>
      </c>
      <c r="C1320" s="1">
        <v>41964</v>
      </c>
      <c r="D1320">
        <v>5.72</v>
      </c>
      <c r="E1320" s="1">
        <v>41968</v>
      </c>
      <c r="F1320">
        <v>5.7994300000000001</v>
      </c>
      <c r="G1320" s="2">
        <v>1.3899999999999999E-2</v>
      </c>
      <c r="H1320">
        <v>1433.41</v>
      </c>
      <c r="I1320" s="2">
        <v>1.37E-2</v>
      </c>
      <c r="J1320">
        <v>21120</v>
      </c>
      <c r="K1320">
        <v>104690.82</v>
      </c>
      <c r="L1320">
        <v>953477.12</v>
      </c>
      <c r="M1320">
        <f t="shared" si="40"/>
        <v>953477.12</v>
      </c>
      <c r="N1320">
        <f t="shared" si="41"/>
        <v>1</v>
      </c>
      <c r="O1320">
        <v>3</v>
      </c>
      <c r="P1320">
        <v>477.8</v>
      </c>
      <c r="Q1320" s="2">
        <v>-5.9999999999999995E-4</v>
      </c>
      <c r="R1320" s="2">
        <v>2.8299999999999999E-2</v>
      </c>
      <c r="S1320" t="s">
        <v>19</v>
      </c>
    </row>
    <row r="1321" spans="1:19">
      <c r="A1321" t="s">
        <v>478</v>
      </c>
      <c r="B1321" t="s">
        <v>18</v>
      </c>
      <c r="C1321" s="1">
        <v>41964</v>
      </c>
      <c r="D1321">
        <v>8.44</v>
      </c>
      <c r="E1321" s="1">
        <v>41970</v>
      </c>
      <c r="F1321">
        <v>8.6724499999999995</v>
      </c>
      <c r="G1321" s="2">
        <v>2.75E-2</v>
      </c>
      <c r="H1321">
        <v>2829.64</v>
      </c>
      <c r="I1321" s="2">
        <v>2.7E-2</v>
      </c>
      <c r="J1321">
        <v>14313</v>
      </c>
      <c r="K1321">
        <v>104686.77</v>
      </c>
      <c r="L1321">
        <v>956603.14</v>
      </c>
      <c r="M1321">
        <f t="shared" si="40"/>
        <v>956603.14</v>
      </c>
      <c r="N1321">
        <f t="shared" si="41"/>
        <v>1</v>
      </c>
      <c r="O1321">
        <v>5</v>
      </c>
      <c r="P1321">
        <v>565.92999999999995</v>
      </c>
      <c r="Q1321" s="2">
        <v>-1.77E-2</v>
      </c>
      <c r="R1321" s="2">
        <v>2.75E-2</v>
      </c>
      <c r="S1321" t="s">
        <v>19</v>
      </c>
    </row>
    <row r="1322" spans="1:19">
      <c r="A1322" t="s">
        <v>75</v>
      </c>
      <c r="B1322" t="s">
        <v>18</v>
      </c>
      <c r="C1322" s="1">
        <v>41964</v>
      </c>
      <c r="D1322">
        <v>5.22</v>
      </c>
      <c r="E1322" s="1">
        <v>41970</v>
      </c>
      <c r="F1322">
        <v>5.2355999999999998</v>
      </c>
      <c r="G1322" s="2">
        <v>3.0000000000000001E-3</v>
      </c>
      <c r="H1322">
        <v>296.38</v>
      </c>
      <c r="I1322" s="2">
        <v>2.8E-3</v>
      </c>
      <c r="J1322">
        <v>23143</v>
      </c>
      <c r="K1322">
        <v>104690.87</v>
      </c>
      <c r="L1322">
        <v>953773.5</v>
      </c>
      <c r="M1322">
        <f t="shared" si="40"/>
        <v>956603.14</v>
      </c>
      <c r="N1322">
        <f t="shared" si="41"/>
        <v>2</v>
      </c>
      <c r="O1322">
        <v>5</v>
      </c>
      <c r="P1322">
        <v>59.28</v>
      </c>
      <c r="Q1322" s="2">
        <v>-1.12E-2</v>
      </c>
      <c r="R1322" s="2">
        <v>1.01E-2</v>
      </c>
      <c r="S1322" t="s">
        <v>19</v>
      </c>
    </row>
    <row r="1323" spans="1:19">
      <c r="A1323" t="s">
        <v>186</v>
      </c>
      <c r="B1323" t="s">
        <v>18</v>
      </c>
      <c r="C1323" s="1">
        <v>41968</v>
      </c>
      <c r="D1323">
        <v>2.5499999999999998</v>
      </c>
      <c r="E1323" s="1">
        <v>41970</v>
      </c>
      <c r="F1323">
        <v>2.6048900000000001</v>
      </c>
      <c r="G1323" s="2">
        <v>2.1499999999999998E-2</v>
      </c>
      <c r="H1323">
        <v>2259.88</v>
      </c>
      <c r="I1323" s="2">
        <v>2.1499999999999998E-2</v>
      </c>
      <c r="J1323">
        <v>48460</v>
      </c>
      <c r="K1323">
        <v>105345.98</v>
      </c>
      <c r="L1323">
        <v>958863.02</v>
      </c>
      <c r="M1323">
        <f t="shared" si="40"/>
        <v>958863.02</v>
      </c>
      <c r="N1323">
        <f t="shared" si="41"/>
        <v>1</v>
      </c>
      <c r="O1323">
        <v>3</v>
      </c>
      <c r="P1323">
        <v>753.29</v>
      </c>
      <c r="Q1323" s="2">
        <v>-1.04E-2</v>
      </c>
      <c r="R1323" s="2">
        <v>2.1499999999999998E-2</v>
      </c>
      <c r="S1323" t="s">
        <v>19</v>
      </c>
    </row>
    <row r="1324" spans="1:19">
      <c r="A1324" t="s">
        <v>55</v>
      </c>
      <c r="B1324" t="s">
        <v>18</v>
      </c>
      <c r="C1324" s="1">
        <v>41971</v>
      </c>
      <c r="D1324">
        <v>2.88</v>
      </c>
      <c r="E1324" s="1">
        <v>41977</v>
      </c>
      <c r="F1324">
        <v>2.8385899999999999</v>
      </c>
      <c r="G1324" s="2">
        <v>-1.44E-2</v>
      </c>
      <c r="H1324">
        <v>-1515.75</v>
      </c>
      <c r="I1324" s="2">
        <v>-1.43E-2</v>
      </c>
      <c r="J1324">
        <v>43208</v>
      </c>
      <c r="K1324">
        <v>105885.17</v>
      </c>
      <c r="L1324">
        <v>961051.29</v>
      </c>
      <c r="M1324">
        <f t="shared" si="40"/>
        <v>961051.29</v>
      </c>
      <c r="N1324">
        <f t="shared" si="41"/>
        <v>1</v>
      </c>
      <c r="O1324">
        <v>5</v>
      </c>
      <c r="P1324">
        <v>-303.14999999999998</v>
      </c>
      <c r="Q1324" s="2">
        <v>-5.16E-2</v>
      </c>
      <c r="R1324" s="2">
        <v>1.49E-2</v>
      </c>
      <c r="S1324" t="s">
        <v>19</v>
      </c>
    </row>
    <row r="1325" spans="1:19">
      <c r="A1325" t="s">
        <v>37</v>
      </c>
      <c r="B1325" t="s">
        <v>18</v>
      </c>
      <c r="C1325" s="1">
        <v>41974</v>
      </c>
      <c r="D1325">
        <v>2.2000000000000002</v>
      </c>
      <c r="E1325" s="1">
        <v>41977</v>
      </c>
      <c r="F1325">
        <v>2.2380900000000001</v>
      </c>
      <c r="G1325" s="2">
        <v>1.7299999999999999E-2</v>
      </c>
      <c r="H1325">
        <v>1321.79</v>
      </c>
      <c r="I1325" s="2">
        <v>1.7000000000000001E-2</v>
      </c>
      <c r="J1325">
        <v>41669</v>
      </c>
      <c r="K1325">
        <v>77829.36</v>
      </c>
      <c r="L1325">
        <v>962373.08</v>
      </c>
      <c r="M1325">
        <f t="shared" si="40"/>
        <v>962373.08</v>
      </c>
      <c r="N1325">
        <f t="shared" si="41"/>
        <v>1</v>
      </c>
      <c r="O1325">
        <v>4</v>
      </c>
      <c r="P1325">
        <v>330.45</v>
      </c>
      <c r="Q1325" s="2">
        <v>-1.3899999999999999E-2</v>
      </c>
      <c r="R1325" s="2">
        <v>6.1899999999999997E-2</v>
      </c>
      <c r="S1325" t="s">
        <v>19</v>
      </c>
    </row>
    <row r="1326" spans="1:19">
      <c r="A1326" t="s">
        <v>477</v>
      </c>
      <c r="B1326" t="s">
        <v>18</v>
      </c>
      <c r="C1326" s="1">
        <v>41975</v>
      </c>
      <c r="D1326">
        <v>5.44</v>
      </c>
      <c r="E1326" s="1">
        <v>41978</v>
      </c>
      <c r="F1326">
        <v>5.6961399999999998</v>
      </c>
      <c r="G1326" s="2">
        <v>4.7100000000000003E-2</v>
      </c>
      <c r="H1326">
        <v>3002.44</v>
      </c>
      <c r="I1326" s="2">
        <v>4.6600000000000003E-2</v>
      </c>
      <c r="J1326">
        <v>14039</v>
      </c>
      <c r="K1326">
        <v>64442.83</v>
      </c>
      <c r="L1326">
        <v>967006.09</v>
      </c>
      <c r="M1326">
        <f t="shared" si="40"/>
        <v>967006.09</v>
      </c>
      <c r="N1326">
        <f t="shared" si="41"/>
        <v>1</v>
      </c>
      <c r="O1326">
        <v>4</v>
      </c>
      <c r="P1326">
        <v>750.61</v>
      </c>
      <c r="Q1326" s="2">
        <v>-1.38E-2</v>
      </c>
      <c r="R1326" s="2">
        <v>5.6000000000000001E-2</v>
      </c>
      <c r="S1326" t="s">
        <v>19</v>
      </c>
    </row>
    <row r="1327" spans="1:19">
      <c r="A1327" t="s">
        <v>409</v>
      </c>
      <c r="B1327" t="s">
        <v>18</v>
      </c>
      <c r="C1327" s="1">
        <v>41975</v>
      </c>
      <c r="D1327">
        <v>7.89</v>
      </c>
      <c r="E1327" s="1">
        <v>41976</v>
      </c>
      <c r="F1327">
        <v>8.1674299999999995</v>
      </c>
      <c r="G1327" s="2">
        <v>3.5200000000000002E-2</v>
      </c>
      <c r="H1327">
        <v>3704.03</v>
      </c>
      <c r="I1327" s="2">
        <v>3.5000000000000003E-2</v>
      </c>
      <c r="J1327">
        <v>15874</v>
      </c>
      <c r="K1327">
        <v>105682.45</v>
      </c>
      <c r="L1327">
        <v>962567.05</v>
      </c>
      <c r="M1327">
        <f t="shared" si="40"/>
        <v>967006.09</v>
      </c>
      <c r="N1327">
        <f t="shared" si="41"/>
        <v>2</v>
      </c>
      <c r="O1327">
        <v>2</v>
      </c>
      <c r="P1327">
        <v>1852.02</v>
      </c>
      <c r="Q1327" s="2">
        <v>-2.8999999999999998E-3</v>
      </c>
      <c r="R1327" s="2">
        <v>3.6400000000000002E-2</v>
      </c>
      <c r="S1327" t="s">
        <v>19</v>
      </c>
    </row>
    <row r="1328" spans="1:19">
      <c r="A1328" t="s">
        <v>479</v>
      </c>
      <c r="B1328" t="s">
        <v>18</v>
      </c>
      <c r="C1328" s="1">
        <v>41975</v>
      </c>
      <c r="D1328">
        <v>3.22</v>
      </c>
      <c r="E1328" s="1">
        <v>41978</v>
      </c>
      <c r="F1328">
        <v>3.3010000000000002</v>
      </c>
      <c r="G1328" s="2">
        <v>2.52E-2</v>
      </c>
      <c r="H1328">
        <v>1630.57</v>
      </c>
      <c r="I1328" s="2">
        <v>2.4799999999999999E-2</v>
      </c>
      <c r="J1328">
        <v>24189</v>
      </c>
      <c r="K1328">
        <v>65722.38</v>
      </c>
      <c r="L1328">
        <v>964003.65</v>
      </c>
      <c r="M1328">
        <f t="shared" si="40"/>
        <v>967006.09</v>
      </c>
      <c r="N1328">
        <f t="shared" si="41"/>
        <v>3</v>
      </c>
      <c r="O1328">
        <v>4</v>
      </c>
      <c r="P1328">
        <v>407.64</v>
      </c>
      <c r="Q1328" s="2">
        <v>-1.2800000000000001E-2</v>
      </c>
      <c r="R1328" s="2">
        <v>2.52E-2</v>
      </c>
      <c r="S1328" t="s">
        <v>19</v>
      </c>
    </row>
    <row r="1329" spans="1:19">
      <c r="A1329" t="s">
        <v>173</v>
      </c>
      <c r="B1329" t="s">
        <v>18</v>
      </c>
      <c r="C1329" s="1">
        <v>41977</v>
      </c>
      <c r="D1329">
        <v>1.115</v>
      </c>
      <c r="E1329" s="1">
        <v>41982</v>
      </c>
      <c r="F1329">
        <v>1.117</v>
      </c>
      <c r="G1329" s="2">
        <v>1.8E-3</v>
      </c>
      <c r="H1329">
        <v>177.7</v>
      </c>
      <c r="I1329" s="2">
        <v>1.6999999999999999E-3</v>
      </c>
      <c r="J1329">
        <v>114218</v>
      </c>
      <c r="K1329">
        <v>106760.08</v>
      </c>
      <c r="L1329">
        <v>967183.79</v>
      </c>
      <c r="M1329">
        <f t="shared" si="40"/>
        <v>967183.79</v>
      </c>
      <c r="N1329">
        <f t="shared" si="41"/>
        <v>1</v>
      </c>
      <c r="O1329">
        <v>4</v>
      </c>
      <c r="P1329">
        <v>44.43</v>
      </c>
      <c r="Q1329" s="2">
        <v>-0.13650000000000001</v>
      </c>
      <c r="R1329" s="2">
        <v>2.2800000000000001E-2</v>
      </c>
      <c r="S1329" t="s">
        <v>19</v>
      </c>
    </row>
    <row r="1330" spans="1:19">
      <c r="A1330" t="s">
        <v>278</v>
      </c>
      <c r="B1330" t="s">
        <v>18</v>
      </c>
      <c r="C1330" s="1">
        <v>42020</v>
      </c>
      <c r="D1330">
        <v>8.6199999999999992</v>
      </c>
      <c r="E1330" s="1">
        <v>42026</v>
      </c>
      <c r="F1330">
        <v>8.8511399999999991</v>
      </c>
      <c r="G1330" s="2">
        <v>2.6800000000000001E-2</v>
      </c>
      <c r="H1330">
        <v>2801.78</v>
      </c>
      <c r="I1330" s="2">
        <v>2.63E-2</v>
      </c>
      <c r="J1330">
        <v>15055</v>
      </c>
      <c r="K1330">
        <v>106713.24</v>
      </c>
      <c r="L1330">
        <v>969985.57</v>
      </c>
      <c r="M1330">
        <f t="shared" si="40"/>
        <v>969985.57</v>
      </c>
      <c r="N1330">
        <f t="shared" si="41"/>
        <v>1</v>
      </c>
      <c r="O1330">
        <v>5</v>
      </c>
      <c r="P1330">
        <v>560.36</v>
      </c>
      <c r="Q1330" s="2">
        <v>-1.17E-2</v>
      </c>
      <c r="R1330" s="2">
        <v>2.6800000000000001E-2</v>
      </c>
      <c r="S1330" t="s">
        <v>19</v>
      </c>
    </row>
    <row r="1331" spans="1:19">
      <c r="A1331" t="s">
        <v>76</v>
      </c>
      <c r="B1331" t="s">
        <v>18</v>
      </c>
      <c r="C1331" s="1">
        <v>42024</v>
      </c>
      <c r="D1331">
        <v>3.16</v>
      </c>
      <c r="E1331" s="1">
        <v>42027</v>
      </c>
      <c r="F1331">
        <v>3.2667899999999999</v>
      </c>
      <c r="G1331" s="2">
        <v>3.3799999999999997E-2</v>
      </c>
      <c r="H1331">
        <v>3533.62</v>
      </c>
      <c r="I1331" s="2">
        <v>3.3099999999999997E-2</v>
      </c>
      <c r="J1331">
        <v>41384</v>
      </c>
      <c r="K1331">
        <v>106789.59</v>
      </c>
      <c r="L1331">
        <v>973519.19</v>
      </c>
      <c r="M1331">
        <f t="shared" si="40"/>
        <v>973519.19</v>
      </c>
      <c r="N1331">
        <f t="shared" si="41"/>
        <v>1</v>
      </c>
      <c r="O1331">
        <v>4</v>
      </c>
      <c r="P1331">
        <v>883.4</v>
      </c>
      <c r="Q1331" s="2">
        <v>-5.9999999999999995E-4</v>
      </c>
      <c r="R1331" s="2">
        <v>3.6700000000000003E-2</v>
      </c>
      <c r="S1331" t="s">
        <v>19</v>
      </c>
    </row>
    <row r="1332" spans="1:19">
      <c r="A1332" t="s">
        <v>480</v>
      </c>
      <c r="B1332" t="s">
        <v>18</v>
      </c>
      <c r="C1332" s="1">
        <v>42061</v>
      </c>
      <c r="D1332">
        <v>1.44</v>
      </c>
      <c r="E1332" s="1">
        <v>42074</v>
      </c>
      <c r="F1332">
        <v>1.3708800000000001</v>
      </c>
      <c r="G1332" s="2">
        <v>-4.8000000000000001E-2</v>
      </c>
      <c r="H1332">
        <v>-2255.31</v>
      </c>
      <c r="I1332" s="2">
        <v>-4.7199999999999999E-2</v>
      </c>
      <c r="J1332">
        <v>42565</v>
      </c>
      <c r="K1332">
        <v>47802.879999999997</v>
      </c>
      <c r="L1332">
        <v>980919.02</v>
      </c>
      <c r="M1332">
        <f t="shared" si="40"/>
        <v>980919.02</v>
      </c>
      <c r="N1332">
        <f t="shared" si="41"/>
        <v>1</v>
      </c>
      <c r="O1332">
        <v>10</v>
      </c>
      <c r="P1332">
        <v>-225.53</v>
      </c>
      <c r="Q1332" s="2">
        <v>-9.98E-2</v>
      </c>
      <c r="R1332" s="2">
        <v>0.10100000000000001</v>
      </c>
      <c r="S1332" t="s">
        <v>19</v>
      </c>
    </row>
    <row r="1333" spans="1:19">
      <c r="A1333" t="s">
        <v>473</v>
      </c>
      <c r="B1333" t="s">
        <v>18</v>
      </c>
      <c r="C1333" s="1">
        <v>42066</v>
      </c>
      <c r="D1333">
        <v>3.85</v>
      </c>
      <c r="E1333" s="1">
        <v>42069</v>
      </c>
      <c r="F1333">
        <v>4.1984399999999997</v>
      </c>
      <c r="G1333" s="2">
        <v>9.0499999999999997E-2</v>
      </c>
      <c r="H1333">
        <v>9655.14</v>
      </c>
      <c r="I1333" s="2">
        <v>0.09</v>
      </c>
      <c r="J1333">
        <v>35684</v>
      </c>
      <c r="K1333">
        <v>107337.65</v>
      </c>
      <c r="L1333">
        <v>983174.33</v>
      </c>
      <c r="M1333">
        <f t="shared" si="40"/>
        <v>983174.33</v>
      </c>
      <c r="N1333">
        <f t="shared" si="41"/>
        <v>1</v>
      </c>
      <c r="O1333">
        <v>4</v>
      </c>
      <c r="P1333">
        <v>2413.79</v>
      </c>
      <c r="Q1333" s="2">
        <v>-2.3999999999999998E-3</v>
      </c>
      <c r="R1333" s="2">
        <v>9.4200000000000006E-2</v>
      </c>
      <c r="S1333" t="s">
        <v>19</v>
      </c>
    </row>
    <row r="1334" spans="1:19">
      <c r="A1334" t="s">
        <v>107</v>
      </c>
      <c r="B1334" t="s">
        <v>18</v>
      </c>
      <c r="C1334" s="1">
        <v>42074</v>
      </c>
      <c r="D1334">
        <v>12.1</v>
      </c>
      <c r="E1334" s="1">
        <v>42080</v>
      </c>
      <c r="F1334">
        <v>12.53</v>
      </c>
      <c r="G1334" s="2">
        <v>3.5499999999999997E-2</v>
      </c>
      <c r="H1334">
        <v>3852.03</v>
      </c>
      <c r="I1334" s="2">
        <v>3.56E-2</v>
      </c>
      <c r="J1334">
        <v>11765</v>
      </c>
      <c r="K1334">
        <v>108105.52</v>
      </c>
      <c r="L1334">
        <v>984771.04</v>
      </c>
      <c r="M1334">
        <f t="shared" si="40"/>
        <v>984771.04</v>
      </c>
      <c r="N1334">
        <f t="shared" si="41"/>
        <v>1</v>
      </c>
      <c r="O1334">
        <v>5</v>
      </c>
      <c r="P1334">
        <v>770.41</v>
      </c>
      <c r="Q1334" s="2">
        <v>-3.3E-3</v>
      </c>
      <c r="R1334" s="2">
        <v>4.7899999999999998E-2</v>
      </c>
      <c r="S1334" t="s">
        <v>19</v>
      </c>
    </row>
    <row r="1335" spans="1:19">
      <c r="A1335" t="s">
        <v>481</v>
      </c>
      <c r="B1335" t="s">
        <v>18</v>
      </c>
      <c r="C1335" s="1">
        <v>42081</v>
      </c>
      <c r="D1335">
        <v>0.64500000000000002</v>
      </c>
      <c r="E1335" s="1">
        <v>42086</v>
      </c>
      <c r="F1335">
        <v>0.72342700000000004</v>
      </c>
      <c r="G1335" s="2">
        <v>0.1216</v>
      </c>
      <c r="H1335">
        <v>13172.8</v>
      </c>
      <c r="I1335" s="2">
        <v>0.12139999999999999</v>
      </c>
      <c r="J1335">
        <v>216227</v>
      </c>
      <c r="K1335">
        <v>108476.98</v>
      </c>
      <c r="L1335">
        <v>997943.85</v>
      </c>
      <c r="M1335">
        <f t="shared" si="40"/>
        <v>997943.85</v>
      </c>
      <c r="N1335">
        <f t="shared" si="41"/>
        <v>1</v>
      </c>
      <c r="O1335">
        <v>4</v>
      </c>
      <c r="P1335">
        <v>3293.2</v>
      </c>
      <c r="Q1335" s="2">
        <v>-2.8400000000000002E-2</v>
      </c>
      <c r="R1335" s="2">
        <v>0.1216</v>
      </c>
      <c r="S1335" t="s">
        <v>19</v>
      </c>
    </row>
    <row r="1336" spans="1:19">
      <c r="A1336" t="s">
        <v>301</v>
      </c>
      <c r="B1336" t="s">
        <v>18</v>
      </c>
      <c r="C1336" s="1">
        <v>42089</v>
      </c>
      <c r="D1336">
        <v>6.5051699999999997</v>
      </c>
      <c r="E1336" s="1">
        <v>42103</v>
      </c>
      <c r="F1336">
        <v>6.60419</v>
      </c>
      <c r="G1336" s="2">
        <v>1.52E-2</v>
      </c>
      <c r="H1336">
        <v>1628.19</v>
      </c>
      <c r="I1336" s="2">
        <v>1.4800000000000001E-2</v>
      </c>
      <c r="J1336">
        <v>21563</v>
      </c>
      <c r="K1336">
        <v>109790.14</v>
      </c>
      <c r="L1336">
        <v>1004576.75</v>
      </c>
      <c r="M1336">
        <f t="shared" si="40"/>
        <v>1004576.75</v>
      </c>
      <c r="N1336">
        <f t="shared" si="41"/>
        <v>1</v>
      </c>
      <c r="O1336">
        <v>9</v>
      </c>
      <c r="P1336">
        <v>180.91</v>
      </c>
      <c r="Q1336" s="2">
        <v>-4.8300000000000003E-2</v>
      </c>
      <c r="R1336" s="2">
        <v>1.52E-2</v>
      </c>
      <c r="S1336" t="s">
        <v>19</v>
      </c>
    </row>
    <row r="1337" spans="1:19">
      <c r="A1337" t="s">
        <v>47</v>
      </c>
      <c r="B1337" t="s">
        <v>18</v>
      </c>
      <c r="C1337" s="1">
        <v>42093</v>
      </c>
      <c r="D1337">
        <v>12.12</v>
      </c>
      <c r="E1337" s="1">
        <v>42095</v>
      </c>
      <c r="F1337">
        <v>12.3644</v>
      </c>
      <c r="G1337" s="2">
        <v>2.0199999999999999E-2</v>
      </c>
      <c r="H1337">
        <v>2192.0700000000002</v>
      </c>
      <c r="I1337" s="2">
        <v>1.9900000000000001E-2</v>
      </c>
      <c r="J1337">
        <v>11861</v>
      </c>
      <c r="K1337">
        <v>109900.94</v>
      </c>
      <c r="L1337">
        <v>1000135.92</v>
      </c>
      <c r="M1337">
        <f t="shared" si="40"/>
        <v>1004576.75</v>
      </c>
      <c r="N1337">
        <f t="shared" si="41"/>
        <v>2</v>
      </c>
      <c r="O1337">
        <v>3</v>
      </c>
      <c r="P1337">
        <v>730.69</v>
      </c>
      <c r="Q1337" s="2">
        <v>-8.3000000000000001E-3</v>
      </c>
      <c r="R1337" s="2">
        <v>3.7600000000000001E-2</v>
      </c>
      <c r="S1337" t="s">
        <v>19</v>
      </c>
    </row>
    <row r="1338" spans="1:19">
      <c r="A1338" t="s">
        <v>482</v>
      </c>
      <c r="B1338" t="s">
        <v>18</v>
      </c>
      <c r="C1338" s="1">
        <v>42093</v>
      </c>
      <c r="D1338">
        <v>2.25</v>
      </c>
      <c r="E1338" s="1">
        <v>42096</v>
      </c>
      <c r="F1338">
        <v>2.36842</v>
      </c>
      <c r="G1338" s="2">
        <v>5.2600000000000001E-2</v>
      </c>
      <c r="H1338">
        <v>2812.65</v>
      </c>
      <c r="I1338" s="2">
        <v>5.21E-2</v>
      </c>
      <c r="J1338">
        <v>31399</v>
      </c>
      <c r="K1338">
        <v>54010.21</v>
      </c>
      <c r="L1338">
        <v>1002948.57</v>
      </c>
      <c r="M1338">
        <f t="shared" si="40"/>
        <v>1004576.75</v>
      </c>
      <c r="N1338">
        <f t="shared" si="41"/>
        <v>3</v>
      </c>
      <c r="O1338">
        <v>4</v>
      </c>
      <c r="P1338">
        <v>703.16</v>
      </c>
      <c r="Q1338" s="2">
        <v>-2.0400000000000001E-2</v>
      </c>
      <c r="R1338" s="2">
        <v>5.2600000000000001E-2</v>
      </c>
      <c r="S1338" t="s">
        <v>19</v>
      </c>
    </row>
    <row r="1339" spans="1:19">
      <c r="A1339" t="s">
        <v>483</v>
      </c>
      <c r="B1339" t="s">
        <v>18</v>
      </c>
      <c r="C1339" s="1">
        <v>42096</v>
      </c>
      <c r="D1339">
        <v>2.46</v>
      </c>
      <c r="E1339" s="1">
        <v>42103</v>
      </c>
      <c r="F1339">
        <v>2.71698</v>
      </c>
      <c r="G1339" s="2">
        <v>0.1045</v>
      </c>
      <c r="H1339">
        <v>9634.5300000000007</v>
      </c>
      <c r="I1339" s="2">
        <v>0.1057</v>
      </c>
      <c r="J1339">
        <v>48864</v>
      </c>
      <c r="K1339">
        <v>91187.85</v>
      </c>
      <c r="L1339">
        <v>1014211.28</v>
      </c>
      <c r="M1339">
        <f t="shared" si="40"/>
        <v>1014211.28</v>
      </c>
      <c r="N1339">
        <f t="shared" si="41"/>
        <v>1</v>
      </c>
      <c r="O1339">
        <v>4</v>
      </c>
      <c r="P1339">
        <v>2408.63</v>
      </c>
      <c r="Q1339" s="2">
        <v>-7.2900000000000006E-2</v>
      </c>
      <c r="R1339" s="2">
        <v>0.1085</v>
      </c>
      <c r="S1339" t="s">
        <v>19</v>
      </c>
    </row>
    <row r="1340" spans="1:19">
      <c r="A1340" t="s">
        <v>484</v>
      </c>
      <c r="B1340" t="s">
        <v>18</v>
      </c>
      <c r="C1340" s="1">
        <v>42107</v>
      </c>
      <c r="D1340">
        <v>0.89500000000000002</v>
      </c>
      <c r="E1340" s="1">
        <v>42110</v>
      </c>
      <c r="F1340">
        <v>0.93022400000000005</v>
      </c>
      <c r="G1340" s="2">
        <v>3.9399999999999998E-2</v>
      </c>
      <c r="H1340">
        <v>4426.29</v>
      </c>
      <c r="I1340" s="2">
        <v>3.9699999999999999E-2</v>
      </c>
      <c r="J1340">
        <v>164065</v>
      </c>
      <c r="K1340">
        <v>111420.8</v>
      </c>
      <c r="L1340">
        <v>1018637.57</v>
      </c>
      <c r="M1340">
        <f t="shared" si="40"/>
        <v>1018637.57</v>
      </c>
      <c r="N1340">
        <f t="shared" si="41"/>
        <v>1</v>
      </c>
      <c r="O1340">
        <v>4</v>
      </c>
      <c r="P1340">
        <v>1106.57</v>
      </c>
      <c r="Q1340" s="2">
        <v>-2.1499999999999998E-2</v>
      </c>
      <c r="R1340" s="2">
        <v>7.2499999999999995E-2</v>
      </c>
      <c r="S1340" t="s">
        <v>19</v>
      </c>
    </row>
    <row r="1341" spans="1:19">
      <c r="A1341" t="s">
        <v>485</v>
      </c>
      <c r="B1341" t="s">
        <v>18</v>
      </c>
      <c r="C1341" s="1">
        <v>42109</v>
      </c>
      <c r="D1341">
        <v>10.78</v>
      </c>
      <c r="E1341" s="1">
        <v>42121</v>
      </c>
      <c r="F1341">
        <v>10.9078</v>
      </c>
      <c r="G1341" s="2">
        <v>1.1900000000000001E-2</v>
      </c>
      <c r="H1341">
        <v>1340.27</v>
      </c>
      <c r="I1341" s="2">
        <v>1.2E-2</v>
      </c>
      <c r="J1341">
        <v>13533</v>
      </c>
      <c r="K1341">
        <v>112040.24</v>
      </c>
      <c r="L1341">
        <v>1028367.36</v>
      </c>
      <c r="M1341">
        <f t="shared" si="40"/>
        <v>1028367.36</v>
      </c>
      <c r="N1341">
        <f t="shared" si="41"/>
        <v>1</v>
      </c>
      <c r="O1341">
        <v>9</v>
      </c>
      <c r="P1341">
        <v>148.91999999999999</v>
      </c>
      <c r="Q1341" s="2">
        <v>-4.9299999999999997E-2</v>
      </c>
      <c r="R1341" s="2">
        <v>2.5499999999999998E-2</v>
      </c>
      <c r="S1341" t="s">
        <v>19</v>
      </c>
    </row>
    <row r="1342" spans="1:19">
      <c r="A1342" t="s">
        <v>476</v>
      </c>
      <c r="B1342" t="s">
        <v>18</v>
      </c>
      <c r="C1342" s="1">
        <v>42110</v>
      </c>
      <c r="D1342">
        <v>6.13</v>
      </c>
      <c r="E1342" s="1">
        <v>42116</v>
      </c>
      <c r="F1342">
        <v>6.4693800000000001</v>
      </c>
      <c r="G1342" s="2">
        <v>5.5399999999999998E-2</v>
      </c>
      <c r="H1342">
        <v>6111.59</v>
      </c>
      <c r="I1342" s="2">
        <v>5.4600000000000003E-2</v>
      </c>
      <c r="J1342">
        <v>23418</v>
      </c>
      <c r="K1342">
        <v>111985.17</v>
      </c>
      <c r="L1342">
        <v>1024749.17</v>
      </c>
      <c r="M1342">
        <f t="shared" si="40"/>
        <v>1028367.36</v>
      </c>
      <c r="N1342">
        <f t="shared" si="41"/>
        <v>2</v>
      </c>
      <c r="O1342">
        <v>5</v>
      </c>
      <c r="P1342">
        <v>1222.32</v>
      </c>
      <c r="Q1342" s="2">
        <v>-6.6E-3</v>
      </c>
      <c r="R1342" s="2">
        <v>5.5399999999999998E-2</v>
      </c>
      <c r="S1342" t="s">
        <v>19</v>
      </c>
    </row>
    <row r="1343" spans="1:19">
      <c r="A1343" t="s">
        <v>76</v>
      </c>
      <c r="B1343" t="s">
        <v>18</v>
      </c>
      <c r="C1343" s="1">
        <v>42114</v>
      </c>
      <c r="D1343">
        <v>3.36</v>
      </c>
      <c r="E1343" s="1">
        <v>42122</v>
      </c>
      <c r="F1343">
        <v>3.4477699999999998</v>
      </c>
      <c r="G1343" s="2">
        <v>2.6100000000000002E-2</v>
      </c>
      <c r="H1343">
        <v>2961.49</v>
      </c>
      <c r="I1343" s="2">
        <v>2.64E-2</v>
      </c>
      <c r="J1343">
        <v>43144</v>
      </c>
      <c r="K1343">
        <v>111970.07</v>
      </c>
      <c r="L1343">
        <v>1045919.5</v>
      </c>
      <c r="M1343">
        <f t="shared" si="40"/>
        <v>1045919.5</v>
      </c>
      <c r="N1343">
        <f t="shared" si="41"/>
        <v>1</v>
      </c>
      <c r="O1343">
        <v>7</v>
      </c>
      <c r="P1343">
        <v>423.07</v>
      </c>
      <c r="Q1343" s="2">
        <v>-3.5000000000000001E-3</v>
      </c>
      <c r="R1343" s="2">
        <v>4.4999999999999998E-2</v>
      </c>
      <c r="S1343" t="s">
        <v>19</v>
      </c>
    </row>
    <row r="1344" spans="1:19">
      <c r="A1344" t="s">
        <v>486</v>
      </c>
      <c r="B1344" t="s">
        <v>18</v>
      </c>
      <c r="C1344" s="1">
        <v>42114</v>
      </c>
      <c r="D1344">
        <v>3.5</v>
      </c>
      <c r="E1344" s="1">
        <v>42118</v>
      </c>
      <c r="F1344">
        <v>3.5710899999999999</v>
      </c>
      <c r="G1344" s="2">
        <v>2.0299999999999999E-2</v>
      </c>
      <c r="H1344">
        <v>2277.9299999999998</v>
      </c>
      <c r="I1344" s="2">
        <v>2.0299999999999999E-2</v>
      </c>
      <c r="J1344">
        <v>41418</v>
      </c>
      <c r="K1344">
        <v>111969.42</v>
      </c>
      <c r="L1344">
        <v>1027027.09</v>
      </c>
      <c r="M1344">
        <f t="shared" si="40"/>
        <v>1045919.5</v>
      </c>
      <c r="N1344">
        <f t="shared" si="41"/>
        <v>2</v>
      </c>
      <c r="O1344">
        <v>5</v>
      </c>
      <c r="P1344">
        <v>455.59</v>
      </c>
      <c r="Q1344" s="2">
        <v>-6.7999999999999996E-3</v>
      </c>
      <c r="R1344" s="2">
        <v>2.8500000000000001E-2</v>
      </c>
      <c r="S1344" t="s">
        <v>19</v>
      </c>
    </row>
    <row r="1345" spans="1:19">
      <c r="A1345" t="s">
        <v>463</v>
      </c>
      <c r="B1345" t="s">
        <v>18</v>
      </c>
      <c r="C1345" s="1">
        <v>42114</v>
      </c>
      <c r="D1345">
        <v>9.41</v>
      </c>
      <c r="E1345" s="1">
        <v>42121</v>
      </c>
      <c r="F1345">
        <v>9.5678599999999996</v>
      </c>
      <c r="G1345" s="2">
        <v>1.6799999999999999E-2</v>
      </c>
      <c r="H1345">
        <v>1889.69</v>
      </c>
      <c r="I1345" s="2">
        <v>1.6899999999999998E-2</v>
      </c>
      <c r="J1345">
        <v>15405</v>
      </c>
      <c r="K1345">
        <v>111967.91</v>
      </c>
      <c r="L1345">
        <v>1030257.06</v>
      </c>
      <c r="M1345">
        <f t="shared" si="40"/>
        <v>1045919.5</v>
      </c>
      <c r="N1345">
        <f t="shared" si="41"/>
        <v>3</v>
      </c>
      <c r="O1345">
        <v>6</v>
      </c>
      <c r="P1345">
        <v>314.95</v>
      </c>
      <c r="Q1345" s="2">
        <v>-2.5999999999999999E-2</v>
      </c>
      <c r="R1345" s="2">
        <v>1.6799999999999999E-2</v>
      </c>
      <c r="S1345" t="s">
        <v>19</v>
      </c>
    </row>
    <row r="1346" spans="1:19">
      <c r="A1346" t="s">
        <v>162</v>
      </c>
      <c r="B1346" t="s">
        <v>18</v>
      </c>
      <c r="C1346" s="1">
        <v>42116</v>
      </c>
      <c r="D1346">
        <v>10.55</v>
      </c>
      <c r="E1346" s="1">
        <v>42121</v>
      </c>
      <c r="F1346">
        <v>10.8203</v>
      </c>
      <c r="G1346" s="2">
        <v>2.5600000000000001E-2</v>
      </c>
      <c r="H1346">
        <v>2902.55</v>
      </c>
      <c r="I1346" s="2">
        <v>2.5700000000000001E-2</v>
      </c>
      <c r="J1346">
        <v>13787</v>
      </c>
      <c r="K1346">
        <v>112755.05</v>
      </c>
      <c r="L1346">
        <v>1033159.6</v>
      </c>
      <c r="M1346">
        <f t="shared" si="40"/>
        <v>1045919.5</v>
      </c>
      <c r="N1346">
        <f t="shared" si="41"/>
        <v>4</v>
      </c>
      <c r="O1346">
        <v>4</v>
      </c>
      <c r="P1346">
        <v>725.64</v>
      </c>
      <c r="Q1346" s="2">
        <v>-1.04E-2</v>
      </c>
      <c r="R1346" s="2">
        <v>2.5600000000000001E-2</v>
      </c>
      <c r="S1346" t="s">
        <v>19</v>
      </c>
    </row>
    <row r="1347" spans="1:19">
      <c r="A1347" t="s">
        <v>201</v>
      </c>
      <c r="B1347" t="s">
        <v>18</v>
      </c>
      <c r="C1347" s="1">
        <v>42117</v>
      </c>
      <c r="D1347">
        <v>12.19</v>
      </c>
      <c r="E1347" s="1">
        <v>42121</v>
      </c>
      <c r="F1347">
        <v>12.526</v>
      </c>
      <c r="G1347" s="2">
        <v>2.76E-2</v>
      </c>
      <c r="H1347">
        <v>3111.58</v>
      </c>
      <c r="I1347" s="2">
        <v>2.76E-2</v>
      </c>
      <c r="J1347">
        <v>11889</v>
      </c>
      <c r="K1347">
        <v>112709.66</v>
      </c>
      <c r="L1347">
        <v>1036271.18</v>
      </c>
      <c r="M1347">
        <f t="shared" ref="M1347:M1405" si="42">MAX(L1347,M1346)</f>
        <v>1045919.5</v>
      </c>
      <c r="N1347">
        <f t="shared" si="41"/>
        <v>5</v>
      </c>
      <c r="O1347">
        <v>3</v>
      </c>
      <c r="P1347">
        <v>1037.19</v>
      </c>
      <c r="Q1347" s="2">
        <v>-1.26E-2</v>
      </c>
      <c r="R1347" s="2">
        <v>2.8299999999999999E-2</v>
      </c>
      <c r="S1347" t="s">
        <v>19</v>
      </c>
    </row>
    <row r="1348" spans="1:19">
      <c r="A1348" t="s">
        <v>487</v>
      </c>
      <c r="B1348" t="s">
        <v>18</v>
      </c>
      <c r="C1348" s="1">
        <v>42117</v>
      </c>
      <c r="D1348">
        <v>6.1370399999999998</v>
      </c>
      <c r="E1348" s="1">
        <v>42121</v>
      </c>
      <c r="F1348">
        <v>6.4997699999999998</v>
      </c>
      <c r="G1348" s="2">
        <v>5.91E-2</v>
      </c>
      <c r="H1348">
        <v>6686.83</v>
      </c>
      <c r="I1348" s="2">
        <v>5.9299999999999999E-2</v>
      </c>
      <c r="J1348">
        <v>23616</v>
      </c>
      <c r="K1348">
        <v>112713.8</v>
      </c>
      <c r="L1348">
        <v>1042958.01</v>
      </c>
      <c r="M1348">
        <f t="shared" si="42"/>
        <v>1045919.5</v>
      </c>
      <c r="N1348">
        <f t="shared" ref="N1348:N1405" si="43">IF(M1348=M1347,N1347+1,1)</f>
        <v>6</v>
      </c>
      <c r="O1348">
        <v>3</v>
      </c>
      <c r="P1348">
        <v>2228.94</v>
      </c>
      <c r="Q1348" s="2">
        <v>-9.5999999999999992E-3</v>
      </c>
      <c r="R1348" s="2">
        <v>6.0699999999999997E-2</v>
      </c>
      <c r="S1348" t="s">
        <v>19</v>
      </c>
    </row>
    <row r="1349" spans="1:19">
      <c r="A1349" t="s">
        <v>54</v>
      </c>
      <c r="B1349" t="s">
        <v>18</v>
      </c>
      <c r="C1349" s="1">
        <v>42124</v>
      </c>
      <c r="D1349">
        <v>12.83</v>
      </c>
      <c r="E1349" s="1">
        <v>42129</v>
      </c>
      <c r="F1349">
        <v>13.4049</v>
      </c>
      <c r="G1349" s="2">
        <v>4.48E-2</v>
      </c>
      <c r="H1349">
        <v>5082.78</v>
      </c>
      <c r="I1349" s="2">
        <v>4.4400000000000002E-2</v>
      </c>
      <c r="J1349">
        <v>11304</v>
      </c>
      <c r="K1349">
        <v>114588.45</v>
      </c>
      <c r="L1349">
        <v>1051002.28</v>
      </c>
      <c r="M1349">
        <f t="shared" si="42"/>
        <v>1051002.28</v>
      </c>
      <c r="N1349">
        <f t="shared" si="43"/>
        <v>1</v>
      </c>
      <c r="O1349">
        <v>4</v>
      </c>
      <c r="P1349">
        <v>1270.69</v>
      </c>
      <c r="Q1349" s="2">
        <v>-1.1999999999999999E-3</v>
      </c>
      <c r="R1349" s="2">
        <v>4.48E-2</v>
      </c>
      <c r="S1349" t="s">
        <v>19</v>
      </c>
    </row>
    <row r="1350" spans="1:19">
      <c r="A1350" t="s">
        <v>439</v>
      </c>
      <c r="B1350" t="s">
        <v>18</v>
      </c>
      <c r="C1350" s="1">
        <v>42131</v>
      </c>
      <c r="D1350">
        <v>4.82</v>
      </c>
      <c r="E1350" s="1">
        <v>42137</v>
      </c>
      <c r="F1350">
        <v>4.9287599999999996</v>
      </c>
      <c r="G1350" s="2">
        <v>2.2599999999999999E-2</v>
      </c>
      <c r="H1350">
        <v>2607.06</v>
      </c>
      <c r="I1350" s="2">
        <v>2.2700000000000001E-2</v>
      </c>
      <c r="J1350">
        <v>30212</v>
      </c>
      <c r="K1350">
        <v>115099.5</v>
      </c>
      <c r="L1350">
        <v>1053609.3400000001</v>
      </c>
      <c r="M1350">
        <f t="shared" si="42"/>
        <v>1053609.3400000001</v>
      </c>
      <c r="N1350">
        <f t="shared" si="43"/>
        <v>1</v>
      </c>
      <c r="O1350">
        <v>5</v>
      </c>
      <c r="P1350">
        <v>521.41</v>
      </c>
      <c r="Q1350" s="2">
        <v>-1.4E-3</v>
      </c>
      <c r="R1350" s="2">
        <v>3.85E-2</v>
      </c>
      <c r="S1350" t="s">
        <v>19</v>
      </c>
    </row>
    <row r="1351" spans="1:19">
      <c r="A1351" t="s">
        <v>478</v>
      </c>
      <c r="B1351" t="s">
        <v>18</v>
      </c>
      <c r="C1351" s="1">
        <v>42135</v>
      </c>
      <c r="D1351">
        <v>9.31</v>
      </c>
      <c r="E1351" s="1">
        <v>42137</v>
      </c>
      <c r="F1351">
        <v>9.70472</v>
      </c>
      <c r="G1351" s="2">
        <v>4.24E-2</v>
      </c>
      <c r="H1351">
        <v>4924.57</v>
      </c>
      <c r="I1351" s="2">
        <v>4.2700000000000002E-2</v>
      </c>
      <c r="J1351">
        <v>15690</v>
      </c>
      <c r="K1351">
        <v>115237.7</v>
      </c>
      <c r="L1351">
        <v>1058533.9099999999</v>
      </c>
      <c r="M1351">
        <f t="shared" si="42"/>
        <v>1058533.9099999999</v>
      </c>
      <c r="N1351">
        <f t="shared" si="43"/>
        <v>1</v>
      </c>
      <c r="O1351">
        <v>3</v>
      </c>
      <c r="P1351">
        <v>1641.52</v>
      </c>
      <c r="Q1351" s="2">
        <v>-7.6E-3</v>
      </c>
      <c r="R1351" s="2">
        <v>4.65E-2</v>
      </c>
      <c r="S1351" t="s">
        <v>19</v>
      </c>
    </row>
    <row r="1352" spans="1:19">
      <c r="A1352" t="s">
        <v>132</v>
      </c>
      <c r="B1352" t="s">
        <v>18</v>
      </c>
      <c r="C1352" s="1">
        <v>42136</v>
      </c>
      <c r="D1352">
        <v>1.76</v>
      </c>
      <c r="E1352" s="1">
        <v>42142</v>
      </c>
      <c r="F1352">
        <v>1.7546600000000001</v>
      </c>
      <c r="G1352" s="2">
        <v>-3.0000000000000001E-3</v>
      </c>
      <c r="H1352">
        <v>-364.51</v>
      </c>
      <c r="I1352" s="2">
        <v>-3.2000000000000002E-3</v>
      </c>
      <c r="J1352">
        <v>82117</v>
      </c>
      <c r="K1352">
        <v>115201.61</v>
      </c>
      <c r="L1352">
        <v>1058169.3899999999</v>
      </c>
      <c r="M1352">
        <f t="shared" si="42"/>
        <v>1058533.9099999999</v>
      </c>
      <c r="N1352">
        <f t="shared" si="43"/>
        <v>2</v>
      </c>
      <c r="O1352">
        <v>5</v>
      </c>
      <c r="P1352">
        <v>-72.900000000000006</v>
      </c>
      <c r="Q1352" s="2">
        <v>-7.2099999999999997E-2</v>
      </c>
      <c r="R1352" s="2">
        <v>6.6000000000000003E-2</v>
      </c>
      <c r="S1352" t="s">
        <v>19</v>
      </c>
    </row>
    <row r="1353" spans="1:19">
      <c r="A1353" t="s">
        <v>488</v>
      </c>
      <c r="B1353" t="s">
        <v>18</v>
      </c>
      <c r="C1353" s="1">
        <v>42137</v>
      </c>
      <c r="D1353">
        <v>1.98</v>
      </c>
      <c r="E1353" s="1">
        <v>42145</v>
      </c>
      <c r="F1353">
        <v>1.95214</v>
      </c>
      <c r="G1353" s="2">
        <v>-1.41E-2</v>
      </c>
      <c r="H1353">
        <v>-1596.26</v>
      </c>
      <c r="I1353" s="2">
        <v>-1.38E-2</v>
      </c>
      <c r="J1353">
        <v>72220</v>
      </c>
      <c r="K1353">
        <v>115940.83</v>
      </c>
      <c r="L1353">
        <v>1056573.1399999999</v>
      </c>
      <c r="M1353">
        <f t="shared" si="42"/>
        <v>1058533.9099999999</v>
      </c>
      <c r="N1353">
        <f t="shared" si="43"/>
        <v>3</v>
      </c>
      <c r="O1353">
        <v>7</v>
      </c>
      <c r="P1353">
        <v>-228.04</v>
      </c>
      <c r="Q1353" s="2">
        <v>-3.2599999999999997E-2</v>
      </c>
      <c r="R1353" s="2">
        <v>3.2199999999999999E-2</v>
      </c>
      <c r="S1353" t="s">
        <v>19</v>
      </c>
    </row>
    <row r="1354" spans="1:19">
      <c r="A1354" t="s">
        <v>489</v>
      </c>
      <c r="B1354" t="s">
        <v>18</v>
      </c>
      <c r="C1354" s="1">
        <v>42145</v>
      </c>
      <c r="D1354">
        <v>1.53</v>
      </c>
      <c r="E1354" s="1">
        <v>42156</v>
      </c>
      <c r="F1354">
        <v>1.5149999999999999</v>
      </c>
      <c r="G1354" s="2">
        <v>-9.7999999999999997E-3</v>
      </c>
      <c r="H1354">
        <v>-1110.52</v>
      </c>
      <c r="I1354" s="2">
        <v>-9.5999999999999992E-3</v>
      </c>
      <c r="J1354">
        <v>95832</v>
      </c>
      <c r="K1354">
        <v>115656.19</v>
      </c>
      <c r="L1354">
        <v>1055462.6200000001</v>
      </c>
      <c r="M1354">
        <f t="shared" si="42"/>
        <v>1058533.9099999999</v>
      </c>
      <c r="N1354">
        <f t="shared" si="43"/>
        <v>4</v>
      </c>
      <c r="O1354">
        <v>8</v>
      </c>
      <c r="P1354">
        <v>-138.82</v>
      </c>
      <c r="Q1354" s="2">
        <v>-0.10780000000000001</v>
      </c>
      <c r="R1354" s="2">
        <v>9.1499999999999998E-2</v>
      </c>
      <c r="S1354" t="s">
        <v>19</v>
      </c>
    </row>
    <row r="1355" spans="1:19">
      <c r="A1355" t="s">
        <v>476</v>
      </c>
      <c r="B1355" t="s">
        <v>18</v>
      </c>
      <c r="C1355" s="1">
        <v>42157</v>
      </c>
      <c r="D1355">
        <v>6.06</v>
      </c>
      <c r="E1355" s="1">
        <v>42167</v>
      </c>
      <c r="F1355">
        <v>5.4623999999999997</v>
      </c>
      <c r="G1355" s="2">
        <v>-9.8599999999999993E-2</v>
      </c>
      <c r="H1355">
        <v>-11384.06</v>
      </c>
      <c r="I1355" s="2">
        <v>-9.8500000000000004E-2</v>
      </c>
      <c r="J1355">
        <v>24551</v>
      </c>
      <c r="K1355">
        <v>115541.82</v>
      </c>
      <c r="L1355">
        <v>1055304.03</v>
      </c>
      <c r="M1355">
        <f t="shared" si="42"/>
        <v>1058533.9099999999</v>
      </c>
      <c r="N1355">
        <f t="shared" si="43"/>
        <v>5</v>
      </c>
      <c r="O1355">
        <v>8</v>
      </c>
      <c r="P1355">
        <v>-1423.01</v>
      </c>
      <c r="Q1355" s="2">
        <v>-0.15820000000000001</v>
      </c>
      <c r="R1355" s="2">
        <v>3.4599999999999999E-2</v>
      </c>
      <c r="S1355" t="s">
        <v>19</v>
      </c>
    </row>
    <row r="1356" spans="1:19">
      <c r="A1356" t="s">
        <v>490</v>
      </c>
      <c r="B1356" t="s">
        <v>18</v>
      </c>
      <c r="C1356" s="1">
        <v>42159</v>
      </c>
      <c r="D1356">
        <v>6.99</v>
      </c>
      <c r="E1356" s="1">
        <v>42165</v>
      </c>
      <c r="F1356">
        <v>7.0724900000000002</v>
      </c>
      <c r="G1356" s="2">
        <v>1.18E-2</v>
      </c>
      <c r="H1356">
        <v>1342.91</v>
      </c>
      <c r="I1356" s="2">
        <v>1.17E-2</v>
      </c>
      <c r="J1356">
        <v>21370</v>
      </c>
      <c r="K1356">
        <v>114765.8</v>
      </c>
      <c r="L1356">
        <v>1056805.53</v>
      </c>
      <c r="M1356">
        <f t="shared" si="42"/>
        <v>1058533.9099999999</v>
      </c>
      <c r="N1356">
        <f t="shared" si="43"/>
        <v>6</v>
      </c>
      <c r="O1356">
        <v>4</v>
      </c>
      <c r="P1356">
        <v>335.73</v>
      </c>
      <c r="Q1356" s="2">
        <v>-3.2800000000000003E-2</v>
      </c>
      <c r="R1356" s="2">
        <v>3.6900000000000002E-2</v>
      </c>
      <c r="S1356" t="s">
        <v>19</v>
      </c>
    </row>
    <row r="1357" spans="1:19">
      <c r="A1357" t="s">
        <v>401</v>
      </c>
      <c r="B1357" t="s">
        <v>18</v>
      </c>
      <c r="C1357" s="1">
        <v>42159</v>
      </c>
      <c r="D1357">
        <v>8.9499999999999993</v>
      </c>
      <c r="E1357" s="1">
        <v>42167</v>
      </c>
      <c r="F1357">
        <v>8.9332600000000006</v>
      </c>
      <c r="G1357" s="2">
        <v>-1.9E-3</v>
      </c>
      <c r="H1357">
        <v>-228.56</v>
      </c>
      <c r="I1357" s="2">
        <v>-2E-3</v>
      </c>
      <c r="J1357">
        <v>16690</v>
      </c>
      <c r="K1357">
        <v>114765.2</v>
      </c>
      <c r="L1357">
        <v>1055075.48</v>
      </c>
      <c r="M1357">
        <f t="shared" si="42"/>
        <v>1058533.9099999999</v>
      </c>
      <c r="N1357">
        <f t="shared" si="43"/>
        <v>7</v>
      </c>
      <c r="O1357">
        <v>6</v>
      </c>
      <c r="P1357">
        <v>-38.090000000000003</v>
      </c>
      <c r="Q1357" s="2">
        <v>-2.2800000000000001E-2</v>
      </c>
      <c r="R1357" s="2">
        <v>2.0199999999999999E-2</v>
      </c>
      <c r="S1357" t="s">
        <v>19</v>
      </c>
    </row>
    <row r="1358" spans="1:19">
      <c r="A1358" t="s">
        <v>491</v>
      </c>
      <c r="B1358" t="s">
        <v>18</v>
      </c>
      <c r="C1358" s="1">
        <v>42159</v>
      </c>
      <c r="D1358">
        <v>1.0149999999999999</v>
      </c>
      <c r="E1358" s="1">
        <v>42173</v>
      </c>
      <c r="F1358">
        <v>1.0249999999999999</v>
      </c>
      <c r="G1358" s="2">
        <v>9.9000000000000008E-3</v>
      </c>
      <c r="H1358">
        <v>606.82000000000005</v>
      </c>
      <c r="I1358" s="2">
        <v>9.7000000000000003E-3</v>
      </c>
      <c r="J1358">
        <v>79879</v>
      </c>
      <c r="K1358">
        <v>62291.6</v>
      </c>
      <c r="L1358">
        <v>1065846.1200000001</v>
      </c>
      <c r="M1358">
        <f t="shared" si="42"/>
        <v>1065846.1200000001</v>
      </c>
      <c r="N1358">
        <f t="shared" si="43"/>
        <v>1</v>
      </c>
      <c r="O1358">
        <v>10</v>
      </c>
      <c r="P1358">
        <v>60.68</v>
      </c>
      <c r="Q1358" s="2">
        <v>-2.46E-2</v>
      </c>
      <c r="R1358" s="2">
        <v>5.62E-2</v>
      </c>
      <c r="S1358" t="s">
        <v>19</v>
      </c>
    </row>
    <row r="1359" spans="1:19">
      <c r="A1359" t="s">
        <v>43</v>
      </c>
      <c r="B1359" t="s">
        <v>18</v>
      </c>
      <c r="C1359" s="1">
        <v>42160</v>
      </c>
      <c r="D1359">
        <v>1.8049999999999999</v>
      </c>
      <c r="E1359" s="1">
        <v>42167</v>
      </c>
      <c r="F1359">
        <v>1.8088</v>
      </c>
      <c r="G1359" s="2">
        <v>2.0999999999999999E-3</v>
      </c>
      <c r="H1359">
        <v>232.24</v>
      </c>
      <c r="I1359" s="2">
        <v>2E-3</v>
      </c>
      <c r="J1359">
        <v>82967</v>
      </c>
      <c r="K1359">
        <v>114038.76</v>
      </c>
      <c r="L1359">
        <v>1061359.68</v>
      </c>
      <c r="M1359">
        <f t="shared" si="42"/>
        <v>1065846.1200000001</v>
      </c>
      <c r="N1359">
        <f t="shared" si="43"/>
        <v>2</v>
      </c>
      <c r="O1359">
        <v>5</v>
      </c>
      <c r="P1359">
        <v>46.45</v>
      </c>
      <c r="Q1359" s="2">
        <v>-2.1600000000000001E-2</v>
      </c>
      <c r="R1359" s="2">
        <v>1.7899999999999999E-2</v>
      </c>
      <c r="S1359" t="s">
        <v>19</v>
      </c>
    </row>
    <row r="1360" spans="1:19">
      <c r="A1360" t="s">
        <v>461</v>
      </c>
      <c r="B1360" t="s">
        <v>18</v>
      </c>
      <c r="C1360" s="1">
        <v>42160</v>
      </c>
      <c r="D1360">
        <v>4.0599999999999996</v>
      </c>
      <c r="E1360" s="1">
        <v>42167</v>
      </c>
      <c r="F1360">
        <v>4.1075900000000001</v>
      </c>
      <c r="G1360" s="2">
        <v>1.17E-2</v>
      </c>
      <c r="H1360">
        <v>1348.58</v>
      </c>
      <c r="I1360" s="2">
        <v>1.18E-2</v>
      </c>
      <c r="J1360">
        <v>36885</v>
      </c>
      <c r="K1360">
        <v>114036.98</v>
      </c>
      <c r="L1360">
        <v>1061127.44</v>
      </c>
      <c r="M1360">
        <f t="shared" si="42"/>
        <v>1065846.1200000001</v>
      </c>
      <c r="N1360">
        <f t="shared" si="43"/>
        <v>3</v>
      </c>
      <c r="O1360">
        <v>5</v>
      </c>
      <c r="P1360">
        <v>269.72000000000003</v>
      </c>
      <c r="Q1360" s="2">
        <v>-9.2999999999999992E-3</v>
      </c>
      <c r="R1360" s="2">
        <v>3.27E-2</v>
      </c>
      <c r="S1360" t="s">
        <v>19</v>
      </c>
    </row>
    <row r="1361" spans="1:19">
      <c r="A1361" t="s">
        <v>21</v>
      </c>
      <c r="B1361" t="s">
        <v>18</v>
      </c>
      <c r="C1361" s="1">
        <v>42160</v>
      </c>
      <c r="D1361">
        <v>5.82</v>
      </c>
      <c r="E1361" s="1">
        <v>42167</v>
      </c>
      <c r="F1361">
        <v>6.0564299999999998</v>
      </c>
      <c r="G1361" s="2">
        <v>4.0599999999999997E-2</v>
      </c>
      <c r="H1361">
        <v>4703.38</v>
      </c>
      <c r="I1361" s="2">
        <v>4.1200000000000001E-2</v>
      </c>
      <c r="J1361">
        <v>25731</v>
      </c>
      <c r="K1361">
        <v>114037.98</v>
      </c>
      <c r="L1361">
        <v>1059778.8600000001</v>
      </c>
      <c r="M1361">
        <f t="shared" si="42"/>
        <v>1065846.1200000001</v>
      </c>
      <c r="N1361">
        <f t="shared" si="43"/>
        <v>4</v>
      </c>
      <c r="O1361">
        <v>5</v>
      </c>
      <c r="P1361">
        <v>940.68</v>
      </c>
      <c r="Q1361" s="2">
        <v>-1.8200000000000001E-2</v>
      </c>
      <c r="R1361" s="2">
        <v>4.0599999999999997E-2</v>
      </c>
      <c r="S1361" t="s">
        <v>19</v>
      </c>
    </row>
    <row r="1362" spans="1:19">
      <c r="A1362" t="s">
        <v>247</v>
      </c>
      <c r="B1362" t="s">
        <v>18</v>
      </c>
      <c r="C1362" s="1">
        <v>42160</v>
      </c>
      <c r="D1362">
        <v>5.85</v>
      </c>
      <c r="E1362" s="1">
        <v>42166</v>
      </c>
      <c r="F1362">
        <v>6.0575999999999999</v>
      </c>
      <c r="G1362" s="2">
        <v>3.5499999999999997E-2</v>
      </c>
      <c r="H1362">
        <v>4109.87</v>
      </c>
      <c r="I1362" s="2">
        <v>3.5999999999999997E-2</v>
      </c>
      <c r="J1362">
        <v>25599</v>
      </c>
      <c r="K1362">
        <v>114037.78</v>
      </c>
      <c r="L1362">
        <v>1066688.0900000001</v>
      </c>
      <c r="M1362">
        <f t="shared" si="42"/>
        <v>1066688.0900000001</v>
      </c>
      <c r="N1362">
        <f t="shared" si="43"/>
        <v>1</v>
      </c>
      <c r="O1362">
        <v>4</v>
      </c>
      <c r="P1362">
        <v>1027.47</v>
      </c>
      <c r="Q1362" s="2">
        <v>-4.1000000000000003E-3</v>
      </c>
      <c r="R1362" s="2">
        <v>3.5499999999999997E-2</v>
      </c>
      <c r="S1362" t="s">
        <v>19</v>
      </c>
    </row>
    <row r="1363" spans="1:19">
      <c r="A1363" t="s">
        <v>409</v>
      </c>
      <c r="B1363" t="s">
        <v>18</v>
      </c>
      <c r="C1363" s="1">
        <v>42160</v>
      </c>
      <c r="D1363">
        <v>10.0654</v>
      </c>
      <c r="E1363" s="1">
        <v>42166</v>
      </c>
      <c r="F1363">
        <v>10.566700000000001</v>
      </c>
      <c r="G1363" s="2">
        <v>4.9799999999999997E-2</v>
      </c>
      <c r="H1363">
        <v>5772.69</v>
      </c>
      <c r="I1363" s="2">
        <v>5.0599999999999999E-2</v>
      </c>
      <c r="J1363">
        <v>14878</v>
      </c>
      <c r="K1363">
        <v>114036.88</v>
      </c>
      <c r="L1363">
        <v>1062578.22</v>
      </c>
      <c r="M1363">
        <f t="shared" si="42"/>
        <v>1066688.0900000001</v>
      </c>
      <c r="N1363">
        <f t="shared" si="43"/>
        <v>2</v>
      </c>
      <c r="O1363">
        <v>4</v>
      </c>
      <c r="P1363">
        <v>1443.17</v>
      </c>
      <c r="Q1363" s="2">
        <v>-2.3400000000000001E-2</v>
      </c>
      <c r="R1363" s="2">
        <v>5.57E-2</v>
      </c>
      <c r="S1363" t="s">
        <v>19</v>
      </c>
    </row>
    <row r="1364" spans="1:19">
      <c r="A1364" t="s">
        <v>181</v>
      </c>
      <c r="B1364" t="s">
        <v>18</v>
      </c>
      <c r="C1364" s="1">
        <v>42164</v>
      </c>
      <c r="D1364">
        <v>0.88</v>
      </c>
      <c r="E1364" s="1">
        <v>42179</v>
      </c>
      <c r="F1364">
        <v>0.85703399999999996</v>
      </c>
      <c r="G1364" s="2">
        <v>-2.6100000000000002E-2</v>
      </c>
      <c r="H1364">
        <v>-3018.45</v>
      </c>
      <c r="I1364" s="2">
        <v>-2.64E-2</v>
      </c>
      <c r="J1364">
        <v>169220</v>
      </c>
      <c r="K1364">
        <v>114454.99</v>
      </c>
      <c r="L1364">
        <v>1062827.68</v>
      </c>
      <c r="M1364">
        <f t="shared" si="42"/>
        <v>1066688.0900000001</v>
      </c>
      <c r="N1364">
        <f t="shared" si="43"/>
        <v>3</v>
      </c>
      <c r="O1364">
        <v>12</v>
      </c>
      <c r="P1364">
        <v>-251.54</v>
      </c>
      <c r="Q1364" s="2">
        <v>-6.4000000000000001E-2</v>
      </c>
      <c r="R1364" s="2">
        <v>2.8000000000000001E-2</v>
      </c>
      <c r="S1364" t="s">
        <v>19</v>
      </c>
    </row>
    <row r="1365" spans="1:19">
      <c r="A1365" t="s">
        <v>132</v>
      </c>
      <c r="B1365" t="s">
        <v>18</v>
      </c>
      <c r="C1365" s="1">
        <v>42165</v>
      </c>
      <c r="D1365">
        <v>1.575</v>
      </c>
      <c r="E1365" s="1">
        <v>42167</v>
      </c>
      <c r="F1365">
        <v>1.7109099999999999</v>
      </c>
      <c r="G1365" s="2">
        <v>8.6300000000000002E-2</v>
      </c>
      <c r="H1365">
        <v>3879.62</v>
      </c>
      <c r="I1365" s="2">
        <v>8.5999999999999993E-2</v>
      </c>
      <c r="J1365">
        <v>36941</v>
      </c>
      <c r="K1365">
        <v>45126.02</v>
      </c>
      <c r="L1365">
        <v>1065239.3</v>
      </c>
      <c r="M1365">
        <f t="shared" si="42"/>
        <v>1066688.0900000001</v>
      </c>
      <c r="N1365">
        <f t="shared" si="43"/>
        <v>4</v>
      </c>
      <c r="O1365">
        <v>3</v>
      </c>
      <c r="P1365">
        <v>1293.21</v>
      </c>
      <c r="Q1365" s="2">
        <v>-3.7100000000000001E-2</v>
      </c>
      <c r="R1365" s="2">
        <v>9.8599999999999993E-2</v>
      </c>
      <c r="S1365" t="s">
        <v>19</v>
      </c>
    </row>
    <row r="1366" spans="1:19">
      <c r="A1366" t="s">
        <v>89</v>
      </c>
      <c r="B1366" t="s">
        <v>18</v>
      </c>
      <c r="C1366" s="1">
        <v>42178</v>
      </c>
      <c r="D1366">
        <v>2.34</v>
      </c>
      <c r="E1366" s="1">
        <v>42185</v>
      </c>
      <c r="F1366">
        <v>2.12</v>
      </c>
      <c r="G1366" s="2">
        <v>-9.4E-2</v>
      </c>
      <c r="H1366">
        <v>-10840.76</v>
      </c>
      <c r="I1366" s="2">
        <v>-9.3399999999999997E-2</v>
      </c>
      <c r="J1366">
        <v>64099</v>
      </c>
      <c r="K1366">
        <v>116033.54</v>
      </c>
      <c r="L1366">
        <v>1058273.52</v>
      </c>
      <c r="M1366">
        <f t="shared" si="42"/>
        <v>1066688.0900000001</v>
      </c>
      <c r="N1366">
        <f t="shared" si="43"/>
        <v>5</v>
      </c>
      <c r="O1366">
        <v>6</v>
      </c>
      <c r="P1366">
        <v>-1806.79</v>
      </c>
      <c r="Q1366" s="2">
        <v>-0.14099999999999999</v>
      </c>
      <c r="R1366" s="2">
        <v>4.0599999999999997E-2</v>
      </c>
      <c r="S1366" t="s">
        <v>19</v>
      </c>
    </row>
    <row r="1367" spans="1:19">
      <c r="A1367" t="s">
        <v>196</v>
      </c>
      <c r="B1367" t="s">
        <v>18</v>
      </c>
      <c r="C1367" s="1">
        <v>42179</v>
      </c>
      <c r="D1367">
        <v>2.57</v>
      </c>
      <c r="E1367" s="1">
        <v>42181</v>
      </c>
      <c r="F1367">
        <v>2.7088000000000001</v>
      </c>
      <c r="G1367" s="2">
        <v>5.3999999999999999E-2</v>
      </c>
      <c r="H1367">
        <v>6286.6</v>
      </c>
      <c r="I1367" s="2">
        <v>5.4199999999999998E-2</v>
      </c>
      <c r="J1367">
        <v>58646</v>
      </c>
      <c r="K1367">
        <v>116069.64</v>
      </c>
      <c r="L1367">
        <v>1069114.28</v>
      </c>
      <c r="M1367">
        <f t="shared" si="42"/>
        <v>1069114.28</v>
      </c>
      <c r="N1367">
        <f t="shared" si="43"/>
        <v>1</v>
      </c>
      <c r="O1367">
        <v>3</v>
      </c>
      <c r="P1367">
        <v>2095.5300000000002</v>
      </c>
      <c r="Q1367" s="2">
        <v>-5.0000000000000001E-4</v>
      </c>
      <c r="R1367" s="2">
        <v>6.4899999999999999E-2</v>
      </c>
      <c r="S1367" t="s">
        <v>19</v>
      </c>
    </row>
    <row r="1368" spans="1:19">
      <c r="A1368" t="s">
        <v>79</v>
      </c>
      <c r="B1368" t="s">
        <v>18</v>
      </c>
      <c r="C1368" s="1">
        <v>42184</v>
      </c>
      <c r="D1368">
        <v>20.53</v>
      </c>
      <c r="E1368" s="1">
        <v>42187</v>
      </c>
      <c r="F1368">
        <v>21.281700000000001</v>
      </c>
      <c r="G1368" s="2">
        <v>3.6600000000000001E-2</v>
      </c>
      <c r="H1368">
        <v>4202.55</v>
      </c>
      <c r="I1368" s="2">
        <v>3.6299999999999999E-2</v>
      </c>
      <c r="J1368">
        <v>7334</v>
      </c>
      <c r="K1368">
        <v>115620.4</v>
      </c>
      <c r="L1368">
        <v>1062476.07</v>
      </c>
      <c r="M1368">
        <f t="shared" si="42"/>
        <v>1069114.28</v>
      </c>
      <c r="N1368">
        <f t="shared" si="43"/>
        <v>2</v>
      </c>
      <c r="O1368">
        <v>4</v>
      </c>
      <c r="P1368">
        <v>1050.6400000000001</v>
      </c>
      <c r="Q1368" s="2">
        <v>-1.0500000000000001E-2</v>
      </c>
      <c r="R1368" s="2">
        <v>3.9E-2</v>
      </c>
      <c r="S1368" t="s">
        <v>19</v>
      </c>
    </row>
    <row r="1369" spans="1:19">
      <c r="A1369" t="s">
        <v>172</v>
      </c>
      <c r="B1369" t="s">
        <v>18</v>
      </c>
      <c r="C1369" s="1">
        <v>42185</v>
      </c>
      <c r="D1369">
        <v>3.77</v>
      </c>
      <c r="E1369" s="1">
        <v>42188</v>
      </c>
      <c r="F1369">
        <v>3.84409</v>
      </c>
      <c r="G1369" s="2">
        <v>1.9699999999999999E-2</v>
      </c>
      <c r="H1369">
        <v>2254.91</v>
      </c>
      <c r="I1369" s="2">
        <v>1.9400000000000001E-2</v>
      </c>
      <c r="J1369">
        <v>40100</v>
      </c>
      <c r="K1369">
        <v>116512.11</v>
      </c>
      <c r="L1369">
        <v>1079573.6599999999</v>
      </c>
      <c r="M1369">
        <f t="shared" si="42"/>
        <v>1079573.6599999999</v>
      </c>
      <c r="N1369">
        <f t="shared" si="43"/>
        <v>1</v>
      </c>
      <c r="O1369">
        <v>4</v>
      </c>
      <c r="P1369">
        <v>563.73</v>
      </c>
      <c r="Q1369" s="2">
        <v>-8.2000000000000007E-3</v>
      </c>
      <c r="R1369" s="2">
        <v>4.2500000000000003E-2</v>
      </c>
      <c r="S1369" t="s">
        <v>19</v>
      </c>
    </row>
    <row r="1370" spans="1:19">
      <c r="A1370" t="s">
        <v>301</v>
      </c>
      <c r="B1370" t="s">
        <v>18</v>
      </c>
      <c r="C1370" s="1">
        <v>42185</v>
      </c>
      <c r="D1370">
        <v>7.11</v>
      </c>
      <c r="E1370" s="1">
        <v>42187</v>
      </c>
      <c r="F1370">
        <v>7.4038000000000004</v>
      </c>
      <c r="G1370" s="2">
        <v>4.1300000000000003E-2</v>
      </c>
      <c r="H1370">
        <v>4763.66</v>
      </c>
      <c r="I1370" s="2">
        <v>4.0899999999999999E-2</v>
      </c>
      <c r="J1370">
        <v>21262</v>
      </c>
      <c r="K1370">
        <v>116508.88</v>
      </c>
      <c r="L1370">
        <v>1067239.73</v>
      </c>
      <c r="M1370">
        <f t="shared" si="42"/>
        <v>1079573.6599999999</v>
      </c>
      <c r="N1370">
        <f t="shared" si="43"/>
        <v>2</v>
      </c>
      <c r="O1370">
        <v>3</v>
      </c>
      <c r="P1370">
        <v>1587.89</v>
      </c>
      <c r="Q1370" s="2">
        <v>-7.3000000000000001E-3</v>
      </c>
      <c r="R1370" s="2">
        <v>4.1300000000000003E-2</v>
      </c>
      <c r="S1370" t="s">
        <v>19</v>
      </c>
    </row>
    <row r="1371" spans="1:19">
      <c r="A1371" t="s">
        <v>392</v>
      </c>
      <c r="B1371" t="s">
        <v>18</v>
      </c>
      <c r="C1371" s="1">
        <v>42185</v>
      </c>
      <c r="D1371">
        <v>7.84</v>
      </c>
      <c r="E1371" s="1">
        <v>42187</v>
      </c>
      <c r="F1371">
        <v>8.5245499999999996</v>
      </c>
      <c r="G1371" s="2">
        <v>8.7300000000000003E-2</v>
      </c>
      <c r="H1371">
        <v>10079.01</v>
      </c>
      <c r="I1371" s="2">
        <v>8.6499999999999994E-2</v>
      </c>
      <c r="J1371">
        <v>19282</v>
      </c>
      <c r="K1371">
        <v>116507.39</v>
      </c>
      <c r="L1371">
        <v>1077318.75</v>
      </c>
      <c r="M1371">
        <f t="shared" si="42"/>
        <v>1079573.6599999999</v>
      </c>
      <c r="N1371">
        <f t="shared" si="43"/>
        <v>3</v>
      </c>
      <c r="O1371">
        <v>3</v>
      </c>
      <c r="P1371">
        <v>3359.67</v>
      </c>
      <c r="Q1371" s="2">
        <v>-8.9999999999999998E-4</v>
      </c>
      <c r="R1371" s="2">
        <v>8.7300000000000003E-2</v>
      </c>
      <c r="S1371" t="s">
        <v>19</v>
      </c>
    </row>
    <row r="1372" spans="1:19">
      <c r="A1372" t="s">
        <v>438</v>
      </c>
      <c r="B1372" t="s">
        <v>18</v>
      </c>
      <c r="C1372" s="1">
        <v>42185</v>
      </c>
      <c r="D1372">
        <v>1.05</v>
      </c>
      <c r="E1372" s="1">
        <v>42191</v>
      </c>
      <c r="F1372">
        <v>1.07</v>
      </c>
      <c r="G1372" s="2">
        <v>1.9E-2</v>
      </c>
      <c r="H1372">
        <v>1395.85</v>
      </c>
      <c r="I1372" s="2">
        <v>1.84E-2</v>
      </c>
      <c r="J1372">
        <v>93669</v>
      </c>
      <c r="K1372">
        <v>75800.23</v>
      </c>
      <c r="L1372">
        <v>1083224.22</v>
      </c>
      <c r="M1372">
        <f t="shared" si="42"/>
        <v>1083224.22</v>
      </c>
      <c r="N1372">
        <f t="shared" si="43"/>
        <v>1</v>
      </c>
      <c r="O1372">
        <v>5</v>
      </c>
      <c r="P1372">
        <v>279.17</v>
      </c>
      <c r="Q1372" s="2">
        <v>-1.9E-2</v>
      </c>
      <c r="R1372" s="2">
        <v>3.3300000000000003E-2</v>
      </c>
      <c r="S1372" t="s">
        <v>19</v>
      </c>
    </row>
    <row r="1373" spans="1:19">
      <c r="A1373" t="s">
        <v>350</v>
      </c>
      <c r="B1373" t="s">
        <v>18</v>
      </c>
      <c r="C1373" s="1">
        <v>42186</v>
      </c>
      <c r="D1373">
        <v>3.92</v>
      </c>
      <c r="E1373" s="1">
        <v>42188</v>
      </c>
      <c r="F1373">
        <v>4.0810399999999998</v>
      </c>
      <c r="G1373" s="2">
        <v>4.1099999999999998E-2</v>
      </c>
      <c r="H1373">
        <v>2254.7199999999998</v>
      </c>
      <c r="I1373" s="2">
        <v>4.0800000000000003E-2</v>
      </c>
      <c r="J1373">
        <v>18447</v>
      </c>
      <c r="K1373">
        <v>55282.7</v>
      </c>
      <c r="L1373">
        <v>1081828.3799999999</v>
      </c>
      <c r="M1373">
        <f t="shared" si="42"/>
        <v>1083224.22</v>
      </c>
      <c r="N1373">
        <f t="shared" si="43"/>
        <v>2</v>
      </c>
      <c r="O1373">
        <v>3</v>
      </c>
      <c r="P1373">
        <v>751.57</v>
      </c>
      <c r="Q1373" s="2">
        <v>-3.0000000000000001E-3</v>
      </c>
      <c r="R1373" s="2">
        <v>4.1099999999999998E-2</v>
      </c>
      <c r="S1373" t="s">
        <v>19</v>
      </c>
    </row>
    <row r="1374" spans="1:19">
      <c r="A1374" t="s">
        <v>492</v>
      </c>
      <c r="B1374" t="s">
        <v>18</v>
      </c>
      <c r="C1374" s="1">
        <v>42187</v>
      </c>
      <c r="D1374">
        <v>4.05</v>
      </c>
      <c r="E1374" s="1">
        <v>42193</v>
      </c>
      <c r="F1374">
        <v>4.3394300000000001</v>
      </c>
      <c r="G1374" s="2">
        <v>7.1499999999999994E-2</v>
      </c>
      <c r="H1374">
        <v>4195.13</v>
      </c>
      <c r="I1374" s="2">
        <v>6.9500000000000006E-2</v>
      </c>
      <c r="J1374">
        <v>19522</v>
      </c>
      <c r="K1374">
        <v>60325.91</v>
      </c>
      <c r="L1374">
        <v>1087419.3500000001</v>
      </c>
      <c r="M1374">
        <f t="shared" si="42"/>
        <v>1087419.3500000001</v>
      </c>
      <c r="N1374">
        <f t="shared" si="43"/>
        <v>1</v>
      </c>
      <c r="O1374">
        <v>5</v>
      </c>
      <c r="P1374">
        <v>839.03</v>
      </c>
      <c r="Q1374" s="2">
        <v>-2.3E-3</v>
      </c>
      <c r="R1374" s="2">
        <v>7.1499999999999994E-2</v>
      </c>
      <c r="S1374" t="s">
        <v>19</v>
      </c>
    </row>
    <row r="1375" spans="1:19">
      <c r="A1375" t="s">
        <v>196</v>
      </c>
      <c r="B1375" t="s">
        <v>18</v>
      </c>
      <c r="C1375" s="1">
        <v>42191</v>
      </c>
      <c r="D1375">
        <v>2.4900000000000002</v>
      </c>
      <c r="E1375" s="1">
        <v>42200</v>
      </c>
      <c r="F1375">
        <v>2.3447300000000002</v>
      </c>
      <c r="G1375" s="2">
        <v>-5.8299999999999998E-2</v>
      </c>
      <c r="H1375">
        <v>-2648.02</v>
      </c>
      <c r="I1375" s="2">
        <v>-5.8200000000000002E-2</v>
      </c>
      <c r="J1375">
        <v>24363</v>
      </c>
      <c r="K1375">
        <v>45467.57</v>
      </c>
      <c r="L1375">
        <v>1087096.3600000001</v>
      </c>
      <c r="M1375">
        <f t="shared" si="42"/>
        <v>1087419.3500000001</v>
      </c>
      <c r="N1375">
        <f t="shared" si="43"/>
        <v>2</v>
      </c>
      <c r="O1375">
        <v>8</v>
      </c>
      <c r="P1375">
        <v>-331</v>
      </c>
      <c r="Q1375" s="2">
        <v>-9.74E-2</v>
      </c>
      <c r="R1375" s="2">
        <v>3.5400000000000001E-2</v>
      </c>
      <c r="S1375" t="s">
        <v>19</v>
      </c>
    </row>
    <row r="1376" spans="1:19">
      <c r="A1376" t="s">
        <v>116</v>
      </c>
      <c r="B1376" t="s">
        <v>18</v>
      </c>
      <c r="C1376" s="1">
        <v>42191</v>
      </c>
      <c r="D1376">
        <v>1.355</v>
      </c>
      <c r="E1376" s="1">
        <v>42198</v>
      </c>
      <c r="F1376">
        <v>1.2806999999999999</v>
      </c>
      <c r="G1376" s="2">
        <v>-5.4800000000000001E-2</v>
      </c>
      <c r="H1376">
        <v>-2486</v>
      </c>
      <c r="I1376" s="2">
        <v>-5.4600000000000003E-2</v>
      </c>
      <c r="J1376">
        <v>44804</v>
      </c>
      <c r="K1376">
        <v>45501.71</v>
      </c>
      <c r="L1376">
        <v>1084933.3500000001</v>
      </c>
      <c r="M1376">
        <f t="shared" si="42"/>
        <v>1087419.3500000001</v>
      </c>
      <c r="N1376">
        <f t="shared" si="43"/>
        <v>3</v>
      </c>
      <c r="O1376">
        <v>6</v>
      </c>
      <c r="P1376">
        <v>-414.33</v>
      </c>
      <c r="Q1376" s="2">
        <v>-8.6300000000000002E-2</v>
      </c>
      <c r="R1376" s="2">
        <v>3.3399999999999999E-2</v>
      </c>
      <c r="S1376" t="s">
        <v>19</v>
      </c>
    </row>
    <row r="1377" spans="1:19">
      <c r="A1377" t="s">
        <v>266</v>
      </c>
      <c r="B1377" t="s">
        <v>18</v>
      </c>
      <c r="C1377" s="1">
        <v>42194</v>
      </c>
      <c r="D1377">
        <v>4.22</v>
      </c>
      <c r="E1377" s="1">
        <v>42198</v>
      </c>
      <c r="F1377">
        <v>4.3924300000000001</v>
      </c>
      <c r="G1377" s="2">
        <v>4.0899999999999999E-2</v>
      </c>
      <c r="H1377">
        <v>4811.0200000000004</v>
      </c>
      <c r="I1377" s="2">
        <v>4.07E-2</v>
      </c>
      <c r="J1377">
        <v>37636</v>
      </c>
      <c r="K1377">
        <v>118228.53</v>
      </c>
      <c r="L1377">
        <v>1089744.3799999999</v>
      </c>
      <c r="M1377">
        <f t="shared" si="42"/>
        <v>1089744.3799999999</v>
      </c>
      <c r="N1377">
        <f t="shared" si="43"/>
        <v>1</v>
      </c>
      <c r="O1377">
        <v>3</v>
      </c>
      <c r="P1377">
        <v>1603.67</v>
      </c>
      <c r="Q1377" s="2">
        <v>-1.0999999999999999E-2</v>
      </c>
      <c r="R1377" s="2">
        <v>6.7299999999999999E-2</v>
      </c>
      <c r="S1377" t="s">
        <v>19</v>
      </c>
    </row>
    <row r="1378" spans="1:19">
      <c r="A1378" t="s">
        <v>197</v>
      </c>
      <c r="B1378" t="s">
        <v>18</v>
      </c>
      <c r="C1378" s="1">
        <v>42194</v>
      </c>
      <c r="D1378">
        <v>18.52</v>
      </c>
      <c r="E1378" s="1">
        <v>42200</v>
      </c>
      <c r="F1378">
        <v>19.826899999999998</v>
      </c>
      <c r="G1378" s="2">
        <v>7.0599999999999996E-2</v>
      </c>
      <c r="H1378">
        <v>8334.92</v>
      </c>
      <c r="I1378" s="2">
        <v>7.0499999999999993E-2</v>
      </c>
      <c r="J1378">
        <v>8575</v>
      </c>
      <c r="K1378">
        <v>118217.42</v>
      </c>
      <c r="L1378">
        <v>1095431.27</v>
      </c>
      <c r="M1378">
        <f t="shared" si="42"/>
        <v>1095431.27</v>
      </c>
      <c r="N1378">
        <f t="shared" si="43"/>
        <v>1</v>
      </c>
      <c r="O1378">
        <v>5</v>
      </c>
      <c r="P1378">
        <v>1666.98</v>
      </c>
      <c r="Q1378" s="2">
        <v>-1.4200000000000001E-2</v>
      </c>
      <c r="R1378" s="2">
        <v>7.0599999999999996E-2</v>
      </c>
      <c r="S1378" t="s">
        <v>19</v>
      </c>
    </row>
    <row r="1379" spans="1:19">
      <c r="A1379" t="s">
        <v>199</v>
      </c>
      <c r="B1379" t="s">
        <v>18</v>
      </c>
      <c r="C1379" s="1">
        <v>42227</v>
      </c>
      <c r="D1379">
        <v>11.43</v>
      </c>
      <c r="E1379" s="1">
        <v>42243</v>
      </c>
      <c r="F1379">
        <v>10.524699999999999</v>
      </c>
      <c r="G1379" s="2">
        <v>-7.9200000000000007E-2</v>
      </c>
      <c r="H1379">
        <v>-9239.36</v>
      </c>
      <c r="I1379" s="2">
        <v>-7.7299999999999994E-2</v>
      </c>
      <c r="J1379">
        <v>14321</v>
      </c>
      <c r="K1379">
        <v>119542.09</v>
      </c>
      <c r="L1379">
        <v>1088269.53</v>
      </c>
      <c r="M1379">
        <f t="shared" si="42"/>
        <v>1095431.27</v>
      </c>
      <c r="N1379">
        <f t="shared" si="43"/>
        <v>2</v>
      </c>
      <c r="O1379">
        <v>13</v>
      </c>
      <c r="P1379">
        <v>-710.72</v>
      </c>
      <c r="Q1379" s="2">
        <v>-0.16830000000000001</v>
      </c>
      <c r="R1379" s="2">
        <v>3.5400000000000001E-2</v>
      </c>
      <c r="S1379" t="s">
        <v>19</v>
      </c>
    </row>
    <row r="1380" spans="1:19">
      <c r="A1380" t="s">
        <v>493</v>
      </c>
      <c r="B1380" t="s">
        <v>18</v>
      </c>
      <c r="C1380" s="1">
        <v>42237</v>
      </c>
      <c r="D1380">
        <v>1.55</v>
      </c>
      <c r="E1380" s="1">
        <v>42240</v>
      </c>
      <c r="F1380">
        <v>1.57447</v>
      </c>
      <c r="G1380" s="2">
        <v>1.5800000000000002E-2</v>
      </c>
      <c r="H1380">
        <v>1244.8800000000001</v>
      </c>
      <c r="I1380" s="2">
        <v>1.5599999999999999E-2</v>
      </c>
      <c r="J1380">
        <v>70301</v>
      </c>
      <c r="K1380">
        <v>79610.960000000006</v>
      </c>
      <c r="L1380">
        <v>1096676.1499999999</v>
      </c>
      <c r="M1380">
        <f t="shared" si="42"/>
        <v>1096676.1499999999</v>
      </c>
      <c r="N1380">
        <f t="shared" si="43"/>
        <v>1</v>
      </c>
      <c r="O1380">
        <v>2</v>
      </c>
      <c r="P1380">
        <v>622.44000000000005</v>
      </c>
      <c r="Q1380" s="2">
        <v>-2.81E-2</v>
      </c>
      <c r="R1380" s="2">
        <v>6.2799999999999995E-2</v>
      </c>
      <c r="S1380" t="s">
        <v>19</v>
      </c>
    </row>
    <row r="1381" spans="1:19">
      <c r="A1381" t="s">
        <v>494</v>
      </c>
      <c r="B1381" t="s">
        <v>18</v>
      </c>
      <c r="C1381" s="1">
        <v>42240</v>
      </c>
      <c r="D1381">
        <v>2.9686599999999999</v>
      </c>
      <c r="E1381" s="1">
        <v>42242</v>
      </c>
      <c r="F1381">
        <v>2.9976699999999998</v>
      </c>
      <c r="G1381" s="2">
        <v>9.7999999999999997E-3</v>
      </c>
      <c r="H1381">
        <v>832.73</v>
      </c>
      <c r="I1381" s="2">
        <v>9.5999999999999992E-3</v>
      </c>
      <c r="J1381">
        <v>40874</v>
      </c>
      <c r="K1381">
        <v>86783.09</v>
      </c>
      <c r="L1381">
        <v>1097508.8799999999</v>
      </c>
      <c r="M1381">
        <f t="shared" si="42"/>
        <v>1097508.8799999999</v>
      </c>
      <c r="N1381">
        <f t="shared" si="43"/>
        <v>1</v>
      </c>
      <c r="O1381">
        <v>3</v>
      </c>
      <c r="P1381">
        <v>277.58</v>
      </c>
      <c r="Q1381" s="2">
        <v>-3.5799999999999998E-2</v>
      </c>
      <c r="R1381" s="2">
        <v>3.5799999999999998E-2</v>
      </c>
      <c r="S1381" t="s">
        <v>19</v>
      </c>
    </row>
    <row r="1382" spans="1:19">
      <c r="A1382" t="s">
        <v>495</v>
      </c>
      <c r="B1382" t="s">
        <v>18</v>
      </c>
      <c r="C1382" s="1">
        <v>42240</v>
      </c>
      <c r="D1382">
        <v>0.96</v>
      </c>
      <c r="E1382" s="1">
        <v>42244</v>
      </c>
      <c r="F1382">
        <v>1.07</v>
      </c>
      <c r="G1382" s="2">
        <v>0.11459999999999999</v>
      </c>
      <c r="H1382">
        <v>6657.18</v>
      </c>
      <c r="I1382" s="2">
        <v>0.11459999999999999</v>
      </c>
      <c r="J1382">
        <v>84630</v>
      </c>
      <c r="K1382">
        <v>58106.28</v>
      </c>
      <c r="L1382">
        <v>1113386.8899999999</v>
      </c>
      <c r="M1382">
        <f t="shared" si="42"/>
        <v>1113386.8899999999</v>
      </c>
      <c r="N1382">
        <f t="shared" si="43"/>
        <v>1</v>
      </c>
      <c r="O1382">
        <v>5</v>
      </c>
      <c r="P1382">
        <v>1331.44</v>
      </c>
      <c r="Q1382" s="2">
        <v>-3.1199999999999999E-2</v>
      </c>
      <c r="R1382" s="2">
        <v>0.11459999999999999</v>
      </c>
      <c r="S1382" t="s">
        <v>19</v>
      </c>
    </row>
    <row r="1383" spans="1:19">
      <c r="A1383" t="s">
        <v>144</v>
      </c>
      <c r="B1383" t="s">
        <v>18</v>
      </c>
      <c r="C1383" s="1">
        <v>42241</v>
      </c>
      <c r="D1383">
        <v>2.9227599999999998</v>
      </c>
      <c r="E1383" s="1">
        <v>42243</v>
      </c>
      <c r="F1383">
        <v>3.11761</v>
      </c>
      <c r="G1383" s="2">
        <v>6.6699999999999995E-2</v>
      </c>
      <c r="H1383">
        <v>7847.57</v>
      </c>
      <c r="I1383" s="2">
        <v>6.6500000000000004E-2</v>
      </c>
      <c r="J1383">
        <v>56676</v>
      </c>
      <c r="K1383">
        <v>118009.48</v>
      </c>
      <c r="L1383">
        <v>1096117.1000000001</v>
      </c>
      <c r="M1383">
        <f t="shared" si="42"/>
        <v>1113386.8899999999</v>
      </c>
      <c r="N1383">
        <f t="shared" si="43"/>
        <v>2</v>
      </c>
      <c r="O1383">
        <v>3</v>
      </c>
      <c r="P1383">
        <v>2615.86</v>
      </c>
      <c r="Q1383" s="2">
        <v>0</v>
      </c>
      <c r="R1383" s="2">
        <v>6.6699999999999995E-2</v>
      </c>
      <c r="S1383" t="s">
        <v>19</v>
      </c>
    </row>
    <row r="1384" spans="1:19">
      <c r="A1384" t="s">
        <v>392</v>
      </c>
      <c r="B1384" t="s">
        <v>18</v>
      </c>
      <c r="C1384" s="1">
        <v>42241</v>
      </c>
      <c r="D1384">
        <v>8.27</v>
      </c>
      <c r="E1384" s="1">
        <v>42244</v>
      </c>
      <c r="F1384">
        <v>8.7887599999999999</v>
      </c>
      <c r="G1384" s="2">
        <v>6.2700000000000006E-2</v>
      </c>
      <c r="H1384">
        <v>7431.94</v>
      </c>
      <c r="I1384" s="2">
        <v>6.3E-2</v>
      </c>
      <c r="J1384">
        <v>20030</v>
      </c>
      <c r="K1384">
        <v>118007.7</v>
      </c>
      <c r="L1384">
        <v>1120818.8400000001</v>
      </c>
      <c r="M1384">
        <f t="shared" si="42"/>
        <v>1120818.8400000001</v>
      </c>
      <c r="N1384">
        <f t="shared" si="43"/>
        <v>1</v>
      </c>
      <c r="O1384">
        <v>4</v>
      </c>
      <c r="P1384">
        <v>1857.99</v>
      </c>
      <c r="Q1384" s="2">
        <v>-1.34E-2</v>
      </c>
      <c r="R1384" s="2">
        <v>6.6199999999999995E-2</v>
      </c>
      <c r="S1384" t="s">
        <v>19</v>
      </c>
    </row>
    <row r="1385" spans="1:19">
      <c r="A1385" t="s">
        <v>48</v>
      </c>
      <c r="B1385" t="s">
        <v>18</v>
      </c>
      <c r="C1385" s="1">
        <v>42241</v>
      </c>
      <c r="D1385">
        <v>15.868</v>
      </c>
      <c r="E1385" s="1">
        <v>42243</v>
      </c>
      <c r="F1385">
        <v>17.298100000000002</v>
      </c>
      <c r="G1385" s="2">
        <v>9.01E-2</v>
      </c>
      <c r="H1385">
        <v>10612.61</v>
      </c>
      <c r="I1385" s="2">
        <v>8.9899999999999994E-2</v>
      </c>
      <c r="J1385">
        <v>10439</v>
      </c>
      <c r="K1385">
        <v>118006.07</v>
      </c>
      <c r="L1385">
        <v>1106729.71</v>
      </c>
      <c r="M1385">
        <f t="shared" si="42"/>
        <v>1120818.8400000001</v>
      </c>
      <c r="N1385">
        <f t="shared" si="43"/>
        <v>2</v>
      </c>
      <c r="O1385">
        <v>3</v>
      </c>
      <c r="P1385">
        <v>3537.54</v>
      </c>
      <c r="Q1385" s="2">
        <v>0</v>
      </c>
      <c r="R1385" s="2">
        <v>9.69E-2</v>
      </c>
      <c r="S1385" t="s">
        <v>19</v>
      </c>
    </row>
    <row r="1386" spans="1:19">
      <c r="A1386" t="s">
        <v>496</v>
      </c>
      <c r="B1386" t="s">
        <v>18</v>
      </c>
      <c r="C1386" s="1">
        <v>42249</v>
      </c>
      <c r="D1386">
        <v>1.55111</v>
      </c>
      <c r="E1386" s="1">
        <v>42254</v>
      </c>
      <c r="F1386">
        <v>1.6492800000000001</v>
      </c>
      <c r="G1386" s="2">
        <v>6.3299999999999995E-2</v>
      </c>
      <c r="H1386">
        <v>4321.1400000000003</v>
      </c>
      <c r="I1386" s="2">
        <v>6.2E-2</v>
      </c>
      <c r="J1386">
        <v>63895</v>
      </c>
      <c r="K1386">
        <v>69722.53</v>
      </c>
      <c r="L1386">
        <v>1125139.97</v>
      </c>
      <c r="M1386">
        <f t="shared" si="42"/>
        <v>1125139.97</v>
      </c>
      <c r="N1386">
        <f t="shared" si="43"/>
        <v>1</v>
      </c>
      <c r="O1386">
        <v>4</v>
      </c>
      <c r="P1386">
        <v>1080.28</v>
      </c>
      <c r="Q1386" s="2">
        <v>-1.9E-2</v>
      </c>
      <c r="R1386" s="2">
        <v>9.1800000000000007E-2</v>
      </c>
      <c r="S1386" t="s">
        <v>19</v>
      </c>
    </row>
    <row r="1387" spans="1:19">
      <c r="A1387" t="s">
        <v>186</v>
      </c>
      <c r="B1387" t="s">
        <v>18</v>
      </c>
      <c r="C1387" s="1">
        <v>42318</v>
      </c>
      <c r="D1387">
        <v>2.92</v>
      </c>
      <c r="E1387" s="1">
        <v>42320</v>
      </c>
      <c r="F1387">
        <v>2.9996800000000001</v>
      </c>
      <c r="G1387" s="2">
        <v>2.7300000000000001E-2</v>
      </c>
      <c r="H1387">
        <v>2571.89</v>
      </c>
      <c r="I1387" s="2">
        <v>2.7300000000000001E-2</v>
      </c>
      <c r="J1387">
        <v>45939</v>
      </c>
      <c r="K1387">
        <v>94288.320000000007</v>
      </c>
      <c r="L1387">
        <v>1127711.8600000001</v>
      </c>
      <c r="M1387">
        <f t="shared" si="42"/>
        <v>1127711.8600000001</v>
      </c>
      <c r="N1387">
        <f t="shared" si="43"/>
        <v>1</v>
      </c>
      <c r="O1387">
        <v>3</v>
      </c>
      <c r="P1387">
        <v>857.3</v>
      </c>
      <c r="Q1387" s="2">
        <v>-2.3999999999999998E-3</v>
      </c>
      <c r="R1387" s="2">
        <v>4.0500000000000001E-2</v>
      </c>
      <c r="S1387" t="s">
        <v>19</v>
      </c>
    </row>
    <row r="1388" spans="1:19">
      <c r="A1388" t="s">
        <v>497</v>
      </c>
      <c r="B1388" t="s">
        <v>18</v>
      </c>
      <c r="C1388" s="1">
        <v>42318</v>
      </c>
      <c r="D1388">
        <v>2.96</v>
      </c>
      <c r="E1388" s="1">
        <v>42326</v>
      </c>
      <c r="F1388">
        <v>2.9377200000000001</v>
      </c>
      <c r="G1388" s="2">
        <v>-7.4999999999999997E-3</v>
      </c>
      <c r="H1388">
        <v>-944.88</v>
      </c>
      <c r="I1388" s="2">
        <v>-7.7000000000000002E-3</v>
      </c>
      <c r="J1388">
        <v>58884</v>
      </c>
      <c r="K1388">
        <v>122513.11</v>
      </c>
      <c r="L1388">
        <v>1130028.44</v>
      </c>
      <c r="M1388">
        <f t="shared" si="42"/>
        <v>1130028.44</v>
      </c>
      <c r="N1388">
        <f t="shared" si="43"/>
        <v>1</v>
      </c>
      <c r="O1388">
        <v>7</v>
      </c>
      <c r="P1388">
        <v>-134.97999999999999</v>
      </c>
      <c r="Q1388" s="2">
        <v>-3.3799999999999997E-2</v>
      </c>
      <c r="R1388" s="2">
        <v>2.2100000000000002E-2</v>
      </c>
      <c r="S1388" t="s">
        <v>19</v>
      </c>
    </row>
    <row r="1389" spans="1:19">
      <c r="A1389" t="s">
        <v>333</v>
      </c>
      <c r="B1389" t="s">
        <v>18</v>
      </c>
      <c r="C1389" s="1">
        <v>42318</v>
      </c>
      <c r="D1389">
        <v>2.96</v>
      </c>
      <c r="E1389" s="1">
        <v>42326</v>
      </c>
      <c r="F1389">
        <v>2.98</v>
      </c>
      <c r="G1389" s="2">
        <v>6.7999999999999996E-3</v>
      </c>
      <c r="H1389">
        <v>825.57</v>
      </c>
      <c r="I1389" s="2">
        <v>6.7000000000000002E-3</v>
      </c>
      <c r="J1389">
        <v>58884</v>
      </c>
      <c r="K1389">
        <v>122513.11</v>
      </c>
      <c r="L1389">
        <v>1130854.01</v>
      </c>
      <c r="M1389">
        <f t="shared" si="42"/>
        <v>1130854.01</v>
      </c>
      <c r="N1389">
        <f t="shared" si="43"/>
        <v>1</v>
      </c>
      <c r="O1389">
        <v>7</v>
      </c>
      <c r="P1389">
        <v>117.94</v>
      </c>
      <c r="Q1389" s="2">
        <v>-3.3799999999999997E-2</v>
      </c>
      <c r="R1389" s="2">
        <v>2.1999999999999999E-2</v>
      </c>
      <c r="S1389" t="s">
        <v>19</v>
      </c>
    </row>
    <row r="1390" spans="1:19">
      <c r="A1390" t="s">
        <v>86</v>
      </c>
      <c r="B1390" t="s">
        <v>18</v>
      </c>
      <c r="C1390" s="1">
        <v>42318</v>
      </c>
      <c r="D1390">
        <v>4.42</v>
      </c>
      <c r="E1390" s="1">
        <v>42321</v>
      </c>
      <c r="F1390">
        <v>4.4323499999999996</v>
      </c>
      <c r="G1390" s="2">
        <v>2.8E-3</v>
      </c>
      <c r="H1390">
        <v>334.97</v>
      </c>
      <c r="I1390" s="2">
        <v>2.7000000000000001E-3</v>
      </c>
      <c r="J1390">
        <v>39433</v>
      </c>
      <c r="K1390">
        <v>122511.16</v>
      </c>
      <c r="L1390">
        <v>1128046.83</v>
      </c>
      <c r="M1390">
        <f t="shared" si="42"/>
        <v>1130854.01</v>
      </c>
      <c r="N1390">
        <f t="shared" si="43"/>
        <v>2</v>
      </c>
      <c r="O1390">
        <v>4</v>
      </c>
      <c r="P1390">
        <v>83.74</v>
      </c>
      <c r="Q1390" s="2">
        <v>-6.0000000000000001E-3</v>
      </c>
      <c r="R1390" s="2">
        <v>2.4899999999999999E-2</v>
      </c>
      <c r="S1390" t="s">
        <v>19</v>
      </c>
    </row>
    <row r="1391" spans="1:19">
      <c r="A1391" t="s">
        <v>150</v>
      </c>
      <c r="B1391" t="s">
        <v>18</v>
      </c>
      <c r="C1391" s="1">
        <v>42320</v>
      </c>
      <c r="D1391">
        <v>4.1900000000000004</v>
      </c>
      <c r="E1391" s="1">
        <v>42326</v>
      </c>
      <c r="F1391">
        <v>4.0577500000000004</v>
      </c>
      <c r="G1391" s="2">
        <v>-3.1600000000000003E-2</v>
      </c>
      <c r="H1391">
        <v>-3896.48</v>
      </c>
      <c r="I1391" s="2">
        <v>-3.1600000000000003E-2</v>
      </c>
      <c r="J1391">
        <v>41298</v>
      </c>
      <c r="K1391">
        <v>123272.72</v>
      </c>
      <c r="L1391">
        <v>1126957.53</v>
      </c>
      <c r="M1391">
        <f t="shared" si="42"/>
        <v>1130854.01</v>
      </c>
      <c r="N1391">
        <f t="shared" si="43"/>
        <v>3</v>
      </c>
      <c r="O1391">
        <v>5</v>
      </c>
      <c r="P1391">
        <v>-779.3</v>
      </c>
      <c r="Q1391" s="2">
        <v>-9.3299999999999994E-2</v>
      </c>
      <c r="R1391" s="2">
        <v>3.0099999999999998E-2</v>
      </c>
      <c r="S1391" t="s">
        <v>19</v>
      </c>
    </row>
    <row r="1392" spans="1:19">
      <c r="A1392" t="s">
        <v>498</v>
      </c>
      <c r="B1392" t="s">
        <v>18</v>
      </c>
      <c r="C1392" s="1">
        <v>42321</v>
      </c>
      <c r="D1392">
        <v>2.69</v>
      </c>
      <c r="E1392" s="1">
        <v>42325</v>
      </c>
      <c r="F1392">
        <v>2.7650100000000002</v>
      </c>
      <c r="G1392" s="2">
        <v>2.7900000000000001E-2</v>
      </c>
      <c r="H1392">
        <v>2926.49</v>
      </c>
      <c r="I1392" s="2">
        <v>2.76E-2</v>
      </c>
      <c r="J1392">
        <v>55203</v>
      </c>
      <c r="K1392">
        <v>105848</v>
      </c>
      <c r="L1392">
        <v>1130973.32</v>
      </c>
      <c r="M1392">
        <f t="shared" si="42"/>
        <v>1130973.32</v>
      </c>
      <c r="N1392">
        <f t="shared" si="43"/>
        <v>1</v>
      </c>
      <c r="O1392">
        <v>3</v>
      </c>
      <c r="P1392">
        <v>975.5</v>
      </c>
      <c r="Q1392" s="2">
        <v>-4.2099999999999999E-2</v>
      </c>
      <c r="R1392" s="2">
        <v>3.1600000000000003E-2</v>
      </c>
      <c r="S1392" t="s">
        <v>19</v>
      </c>
    </row>
    <row r="1393" spans="1:19">
      <c r="A1393" t="s">
        <v>300</v>
      </c>
      <c r="B1393" t="s">
        <v>18</v>
      </c>
      <c r="C1393" s="1">
        <v>42327</v>
      </c>
      <c r="D1393">
        <v>1.06</v>
      </c>
      <c r="E1393" s="1">
        <v>42333</v>
      </c>
      <c r="F1393">
        <v>1.1757299999999999</v>
      </c>
      <c r="G1393" s="2">
        <v>0.10920000000000001</v>
      </c>
      <c r="H1393">
        <v>5286.85</v>
      </c>
      <c r="I1393" s="2">
        <v>0.10979999999999999</v>
      </c>
      <c r="J1393">
        <v>63147</v>
      </c>
      <c r="K1393">
        <v>48146.93</v>
      </c>
      <c r="L1393">
        <v>1132244.3700000001</v>
      </c>
      <c r="M1393">
        <f t="shared" si="42"/>
        <v>1132244.3700000001</v>
      </c>
      <c r="N1393">
        <f t="shared" si="43"/>
        <v>1</v>
      </c>
      <c r="O1393">
        <v>5</v>
      </c>
      <c r="P1393">
        <v>1057.3699999999999</v>
      </c>
      <c r="Q1393" s="2">
        <v>-3.0099999999999998E-2</v>
      </c>
      <c r="R1393" s="2">
        <v>0.10920000000000001</v>
      </c>
      <c r="S1393" t="s">
        <v>19</v>
      </c>
    </row>
    <row r="1394" spans="1:19">
      <c r="A1394" t="s">
        <v>103</v>
      </c>
      <c r="B1394" t="s">
        <v>18</v>
      </c>
      <c r="C1394" s="1">
        <v>42345</v>
      </c>
      <c r="D1394">
        <v>7.7</v>
      </c>
      <c r="E1394" s="1">
        <v>42354</v>
      </c>
      <c r="F1394">
        <v>7.6635600000000004</v>
      </c>
      <c r="G1394" s="2">
        <v>-4.7000000000000002E-3</v>
      </c>
      <c r="H1394">
        <v>-589.07000000000005</v>
      </c>
      <c r="I1394" s="2">
        <v>-4.7999999999999996E-3</v>
      </c>
      <c r="J1394">
        <v>22027</v>
      </c>
      <c r="K1394">
        <v>123220.13</v>
      </c>
      <c r="L1394">
        <v>1131655.31</v>
      </c>
      <c r="M1394">
        <f t="shared" si="42"/>
        <v>1132244.3700000001</v>
      </c>
      <c r="N1394">
        <f t="shared" si="43"/>
        <v>2</v>
      </c>
      <c r="O1394">
        <v>8</v>
      </c>
      <c r="P1394">
        <v>-73.63</v>
      </c>
      <c r="Q1394" s="2">
        <v>-3.1800000000000002E-2</v>
      </c>
      <c r="R1394" s="2">
        <v>2.23E-2</v>
      </c>
      <c r="S1394" t="s">
        <v>19</v>
      </c>
    </row>
    <row r="1395" spans="1:19">
      <c r="A1395" t="s">
        <v>499</v>
      </c>
      <c r="B1395" t="s">
        <v>18</v>
      </c>
      <c r="C1395" s="1">
        <v>42346</v>
      </c>
      <c r="D1395">
        <v>3.17</v>
      </c>
      <c r="E1395" s="1">
        <v>42360</v>
      </c>
      <c r="F1395">
        <v>3.1832099999999999</v>
      </c>
      <c r="G1395" s="2">
        <v>4.1999999999999997E-3</v>
      </c>
      <c r="H1395">
        <v>415.54</v>
      </c>
      <c r="I1395" s="2">
        <v>4.0000000000000001E-3</v>
      </c>
      <c r="J1395">
        <v>45033</v>
      </c>
      <c r="K1395">
        <v>102997.45</v>
      </c>
      <c r="L1395">
        <v>1148900.58</v>
      </c>
      <c r="M1395">
        <f t="shared" si="42"/>
        <v>1148900.58</v>
      </c>
      <c r="N1395">
        <f t="shared" si="43"/>
        <v>1</v>
      </c>
      <c r="O1395">
        <v>11</v>
      </c>
      <c r="P1395">
        <v>37.78</v>
      </c>
      <c r="Q1395" s="2">
        <v>-2.5399999999999999E-2</v>
      </c>
      <c r="R1395" s="2">
        <v>3.2099999999999997E-2</v>
      </c>
      <c r="S1395" t="s">
        <v>19</v>
      </c>
    </row>
    <row r="1396" spans="1:19">
      <c r="A1396" t="s">
        <v>120</v>
      </c>
      <c r="B1396" t="s">
        <v>18</v>
      </c>
      <c r="C1396" s="1">
        <v>42346</v>
      </c>
      <c r="D1396">
        <v>6.274</v>
      </c>
      <c r="E1396" s="1">
        <v>42355</v>
      </c>
      <c r="F1396">
        <v>6.07545</v>
      </c>
      <c r="G1396" s="2">
        <v>-3.1600000000000003E-2</v>
      </c>
      <c r="H1396">
        <v>-3915.89</v>
      </c>
      <c r="I1396" s="2">
        <v>-3.1800000000000002E-2</v>
      </c>
      <c r="J1396">
        <v>27226</v>
      </c>
      <c r="K1396">
        <v>123243.62</v>
      </c>
      <c r="L1396">
        <v>1128526.8700000001</v>
      </c>
      <c r="M1396">
        <f t="shared" si="42"/>
        <v>1148900.58</v>
      </c>
      <c r="N1396">
        <f t="shared" si="43"/>
        <v>2</v>
      </c>
      <c r="O1396">
        <v>8</v>
      </c>
      <c r="P1396">
        <v>-489.49</v>
      </c>
      <c r="Q1396" s="2">
        <v>-8.0699999999999994E-2</v>
      </c>
      <c r="R1396" s="2">
        <v>2.3699999999999999E-2</v>
      </c>
      <c r="S1396" t="s">
        <v>19</v>
      </c>
    </row>
    <row r="1397" spans="1:19">
      <c r="A1397" t="s">
        <v>445</v>
      </c>
      <c r="B1397" t="s">
        <v>18</v>
      </c>
      <c r="C1397" s="1">
        <v>42347</v>
      </c>
      <c r="D1397">
        <v>3.14</v>
      </c>
      <c r="E1397" s="1">
        <v>42354</v>
      </c>
      <c r="F1397">
        <v>3.16046</v>
      </c>
      <c r="G1397" s="2">
        <v>6.4999999999999997E-3</v>
      </c>
      <c r="H1397">
        <v>787.45</v>
      </c>
      <c r="I1397" s="2">
        <v>6.4000000000000003E-3</v>
      </c>
      <c r="J1397">
        <v>54337</v>
      </c>
      <c r="K1397">
        <v>123322.82</v>
      </c>
      <c r="L1397">
        <v>1132442.76</v>
      </c>
      <c r="M1397">
        <f t="shared" si="42"/>
        <v>1148900.58</v>
      </c>
      <c r="N1397">
        <f t="shared" si="43"/>
        <v>3</v>
      </c>
      <c r="O1397">
        <v>6</v>
      </c>
      <c r="P1397">
        <v>131.24</v>
      </c>
      <c r="Q1397" s="2">
        <v>-2.0899999999999998E-2</v>
      </c>
      <c r="R1397" s="2">
        <v>4.2799999999999998E-2</v>
      </c>
      <c r="S1397" t="s">
        <v>19</v>
      </c>
    </row>
    <row r="1398" spans="1:19">
      <c r="A1398" t="s">
        <v>228</v>
      </c>
      <c r="B1398" t="s">
        <v>18</v>
      </c>
      <c r="C1398" s="1">
        <v>42348</v>
      </c>
      <c r="D1398">
        <v>9.92</v>
      </c>
      <c r="E1398" s="1">
        <v>42355</v>
      </c>
      <c r="F1398">
        <v>10.0265</v>
      </c>
      <c r="G1398" s="2">
        <v>1.0699999999999999E-2</v>
      </c>
      <c r="H1398">
        <v>1302.04</v>
      </c>
      <c r="I1398" s="2">
        <v>1.06E-2</v>
      </c>
      <c r="J1398">
        <v>17078</v>
      </c>
      <c r="K1398">
        <v>123282.39</v>
      </c>
      <c r="L1398">
        <v>1133631.5900000001</v>
      </c>
      <c r="M1398">
        <f t="shared" si="42"/>
        <v>1148900.58</v>
      </c>
      <c r="N1398">
        <f t="shared" si="43"/>
        <v>4</v>
      </c>
      <c r="O1398">
        <v>6</v>
      </c>
      <c r="P1398">
        <v>217.01</v>
      </c>
      <c r="Q1398" s="2">
        <v>-3.0300000000000001E-2</v>
      </c>
      <c r="R1398" s="2">
        <v>1.6799999999999999E-2</v>
      </c>
      <c r="S1398" t="s">
        <v>19</v>
      </c>
    </row>
    <row r="1399" spans="1:19">
      <c r="A1399" t="s">
        <v>333</v>
      </c>
      <c r="B1399" t="s">
        <v>18</v>
      </c>
      <c r="C1399" s="1">
        <v>42348</v>
      </c>
      <c r="D1399">
        <v>2.99</v>
      </c>
      <c r="E1399" s="1">
        <v>42355</v>
      </c>
      <c r="F1399">
        <v>3.11</v>
      </c>
      <c r="G1399" s="2">
        <v>4.0099999999999997E-2</v>
      </c>
      <c r="H1399">
        <v>3802.69</v>
      </c>
      <c r="I1399" s="2">
        <v>3.9699999999999999E-2</v>
      </c>
      <c r="J1399">
        <v>44017</v>
      </c>
      <c r="K1399">
        <v>95773.2</v>
      </c>
      <c r="L1399">
        <v>1132329.56</v>
      </c>
      <c r="M1399">
        <f t="shared" si="42"/>
        <v>1148900.58</v>
      </c>
      <c r="N1399">
        <f t="shared" si="43"/>
        <v>5</v>
      </c>
      <c r="O1399">
        <v>6</v>
      </c>
      <c r="P1399">
        <v>633.78</v>
      </c>
      <c r="Q1399" s="2">
        <v>-4.0099999999999997E-2</v>
      </c>
      <c r="R1399" s="2">
        <v>4.0099999999999997E-2</v>
      </c>
      <c r="S1399" t="s">
        <v>19</v>
      </c>
    </row>
    <row r="1400" spans="1:19">
      <c r="A1400" t="s">
        <v>182</v>
      </c>
      <c r="B1400" t="s">
        <v>18</v>
      </c>
      <c r="C1400" s="1">
        <v>42352</v>
      </c>
      <c r="D1400">
        <v>5.0663400000000003</v>
      </c>
      <c r="E1400" s="1">
        <v>42356</v>
      </c>
      <c r="F1400">
        <v>5.0950699999999998</v>
      </c>
      <c r="G1400" s="2">
        <v>5.7000000000000002E-3</v>
      </c>
      <c r="H1400">
        <v>672.05</v>
      </c>
      <c r="I1400" s="2">
        <v>5.4999999999999997E-3</v>
      </c>
      <c r="J1400">
        <v>33424</v>
      </c>
      <c r="K1400">
        <v>122583.36</v>
      </c>
      <c r="L1400">
        <v>1147998.6399999999</v>
      </c>
      <c r="M1400">
        <f t="shared" si="42"/>
        <v>1148900.58</v>
      </c>
      <c r="N1400">
        <f t="shared" si="43"/>
        <v>6</v>
      </c>
      <c r="O1400">
        <v>5</v>
      </c>
      <c r="P1400">
        <v>134.41</v>
      </c>
      <c r="Q1400" s="2">
        <v>-3.2099999999999997E-2</v>
      </c>
      <c r="R1400" s="2">
        <v>1.89E-2</v>
      </c>
      <c r="S1400" t="s">
        <v>19</v>
      </c>
    </row>
    <row r="1401" spans="1:19">
      <c r="A1401" t="s">
        <v>500</v>
      </c>
      <c r="B1401" t="s">
        <v>18</v>
      </c>
      <c r="C1401" s="1">
        <v>42353</v>
      </c>
      <c r="D1401">
        <v>2.73</v>
      </c>
      <c r="E1401" s="1">
        <v>42355</v>
      </c>
      <c r="F1401">
        <v>3.0372400000000002</v>
      </c>
      <c r="G1401" s="2">
        <v>0.1125</v>
      </c>
      <c r="H1401">
        <v>13695</v>
      </c>
      <c r="I1401" s="2">
        <v>0.1129</v>
      </c>
      <c r="J1401">
        <v>61775</v>
      </c>
      <c r="K1401">
        <v>121256.29</v>
      </c>
      <c r="L1401">
        <v>1147326.5900000001</v>
      </c>
      <c r="M1401">
        <f t="shared" si="42"/>
        <v>1148900.58</v>
      </c>
      <c r="N1401">
        <f t="shared" si="43"/>
        <v>7</v>
      </c>
      <c r="O1401">
        <v>3</v>
      </c>
      <c r="P1401">
        <v>4565</v>
      </c>
      <c r="Q1401" s="2">
        <v>-2.3E-3</v>
      </c>
      <c r="R1401" s="2">
        <v>0.1125</v>
      </c>
      <c r="S1401" t="s">
        <v>19</v>
      </c>
    </row>
    <row r="1402" spans="1:19">
      <c r="A1402" t="s">
        <v>344</v>
      </c>
      <c r="B1402" t="s">
        <v>18</v>
      </c>
      <c r="C1402" s="1">
        <v>42353</v>
      </c>
      <c r="D1402">
        <v>1.06</v>
      </c>
      <c r="E1402" s="1">
        <v>42367</v>
      </c>
      <c r="F1402">
        <v>1.0963099999999999</v>
      </c>
      <c r="G1402" s="2">
        <v>3.4299999999999997E-2</v>
      </c>
      <c r="H1402">
        <v>1749.32</v>
      </c>
      <c r="I1402" s="2">
        <v>3.4299999999999997E-2</v>
      </c>
      <c r="J1402">
        <v>66876</v>
      </c>
      <c r="K1402">
        <v>50968.87</v>
      </c>
      <c r="L1402">
        <v>1151236.71</v>
      </c>
      <c r="M1402">
        <f t="shared" si="42"/>
        <v>1151236.71</v>
      </c>
      <c r="N1402">
        <f t="shared" si="43"/>
        <v>1</v>
      </c>
      <c r="O1402">
        <v>9</v>
      </c>
      <c r="P1402">
        <v>194.37</v>
      </c>
      <c r="Q1402" s="2">
        <v>-2.8000000000000001E-2</v>
      </c>
      <c r="R1402" s="2">
        <v>5.2600000000000001E-2</v>
      </c>
      <c r="S1402" t="s">
        <v>19</v>
      </c>
    </row>
    <row r="1403" spans="1:19">
      <c r="A1403" t="s">
        <v>501</v>
      </c>
      <c r="B1403" t="s">
        <v>18</v>
      </c>
      <c r="C1403" s="1">
        <v>42355</v>
      </c>
      <c r="D1403">
        <v>2.65</v>
      </c>
      <c r="E1403" s="1">
        <v>42359</v>
      </c>
      <c r="F1403">
        <v>2.6751999999999998</v>
      </c>
      <c r="G1403" s="2">
        <v>9.4999999999999998E-3</v>
      </c>
      <c r="H1403">
        <v>486.4</v>
      </c>
      <c r="I1403" s="2">
        <v>9.2999999999999992E-3</v>
      </c>
      <c r="J1403">
        <v>27588</v>
      </c>
      <c r="K1403">
        <v>52074.96</v>
      </c>
      <c r="L1403">
        <v>1148485.04</v>
      </c>
      <c r="M1403">
        <f t="shared" si="42"/>
        <v>1151236.71</v>
      </c>
      <c r="N1403">
        <f t="shared" si="43"/>
        <v>2</v>
      </c>
      <c r="O1403">
        <v>3</v>
      </c>
      <c r="P1403">
        <v>162.13</v>
      </c>
      <c r="Q1403" s="2">
        <v>-0.10059999999999999</v>
      </c>
      <c r="R1403" s="2">
        <v>3.8899999999999997E-2</v>
      </c>
      <c r="S1403" t="s">
        <v>19</v>
      </c>
    </row>
    <row r="1404" spans="1:19">
      <c r="A1404" t="s">
        <v>226</v>
      </c>
      <c r="B1404" t="s">
        <v>18</v>
      </c>
      <c r="C1404" s="1">
        <v>42356</v>
      </c>
      <c r="D1404">
        <v>1.48</v>
      </c>
      <c r="E1404" s="1">
        <v>42362</v>
      </c>
      <c r="F1404">
        <v>1.4930300000000001</v>
      </c>
      <c r="G1404" s="2">
        <v>8.8000000000000005E-3</v>
      </c>
      <c r="H1404">
        <v>586.80999999999995</v>
      </c>
      <c r="I1404" s="2">
        <v>8.6999999999999994E-3</v>
      </c>
      <c r="J1404">
        <v>63517</v>
      </c>
      <c r="K1404">
        <v>67392.3</v>
      </c>
      <c r="L1404">
        <v>1149487.3899999999</v>
      </c>
      <c r="M1404">
        <f t="shared" si="42"/>
        <v>1151236.71</v>
      </c>
      <c r="N1404">
        <f t="shared" si="43"/>
        <v>3</v>
      </c>
      <c r="O1404">
        <v>5</v>
      </c>
      <c r="P1404">
        <v>117.36</v>
      </c>
      <c r="Q1404" s="2">
        <v>-6.13E-2</v>
      </c>
      <c r="R1404" s="2">
        <v>4.5600000000000002E-2</v>
      </c>
      <c r="S1404" t="s">
        <v>19</v>
      </c>
    </row>
    <row r="1405" spans="1:19">
      <c r="M1405">
        <f t="shared" si="42"/>
        <v>1151236.71</v>
      </c>
      <c r="N1405">
        <f t="shared" si="43"/>
        <v>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6" sqref="E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</dc:creator>
  <cp:lastModifiedBy>Maurice</cp:lastModifiedBy>
  <dcterms:created xsi:type="dcterms:W3CDTF">2016-06-23T09:02:57Z</dcterms:created>
  <dcterms:modified xsi:type="dcterms:W3CDTF">2016-06-23T09:42:18Z</dcterms:modified>
</cp:coreProperties>
</file>